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activeTab="0"/>
  </bookViews>
  <sheets>
    <sheet name="部分医疗卫生单位" sheetId="1" r:id="rId1"/>
  </sheets>
  <definedNames/>
  <calcPr fullCalcOnLoad="1"/>
</workbook>
</file>

<file path=xl/sharedStrings.xml><?xml version="1.0" encoding="utf-8"?>
<sst xmlns="http://schemas.openxmlformats.org/spreadsheetml/2006/main" count="174" uniqueCount="75">
  <si>
    <t>晋中市2020年市直部分医疗卫生事业
单位公开招聘工作人员面试及综合成绩</t>
  </si>
  <si>
    <t>姓名</t>
  </si>
  <si>
    <t>准考证号</t>
  </si>
  <si>
    <t>报考单位</t>
  </si>
  <si>
    <t>报考岗位</t>
  </si>
  <si>
    <t>笔试成绩</t>
  </si>
  <si>
    <t>面试成绩</t>
  </si>
  <si>
    <t>综合成绩</t>
  </si>
  <si>
    <t>牛宇奕</t>
  </si>
  <si>
    <t>晋中市妇幼保健院</t>
  </si>
  <si>
    <t>专技1</t>
  </si>
  <si>
    <t>穆瑞芝</t>
  </si>
  <si>
    <t xml:space="preserve">专技1 </t>
  </si>
  <si>
    <t>苏雯</t>
  </si>
  <si>
    <t>刘雅卓</t>
  </si>
  <si>
    <t>专技2</t>
  </si>
  <si>
    <t>温丽君</t>
  </si>
  <si>
    <t>马晋莉</t>
  </si>
  <si>
    <t>安亚磊</t>
  </si>
  <si>
    <t>专技3</t>
  </si>
  <si>
    <t>魏玮</t>
  </si>
  <si>
    <t>王欣</t>
  </si>
  <si>
    <t>宋骅</t>
  </si>
  <si>
    <t>专技4</t>
  </si>
  <si>
    <t>王悦</t>
  </si>
  <si>
    <t>陈彦君</t>
  </si>
  <si>
    <t>王彩瑞</t>
  </si>
  <si>
    <t>赵子豪</t>
  </si>
  <si>
    <t>专技5</t>
  </si>
  <si>
    <t>李明旺</t>
  </si>
  <si>
    <t>吕盈仪</t>
  </si>
  <si>
    <t>张志鹏</t>
  </si>
  <si>
    <t>程丽婷</t>
  </si>
  <si>
    <t>晋中市疾病预防控制中心</t>
  </si>
  <si>
    <t>免笔试</t>
  </si>
  <si>
    <t>张彬</t>
  </si>
  <si>
    <t>曹文娟</t>
  </si>
  <si>
    <t>成丽霞</t>
  </si>
  <si>
    <t>缺考</t>
  </si>
  <si>
    <t>孙悦</t>
  </si>
  <si>
    <t>张晓东</t>
  </si>
  <si>
    <t>柳迎春</t>
  </si>
  <si>
    <t>王丽娅</t>
  </si>
  <si>
    <t>孙佳怡</t>
  </si>
  <si>
    <t>赵坤</t>
  </si>
  <si>
    <t>宋智春</t>
  </si>
  <si>
    <t>靳晨</t>
  </si>
  <si>
    <t>王铭烨</t>
  </si>
  <si>
    <t>晋中市卫生学校</t>
  </si>
  <si>
    <t>管理</t>
  </si>
  <si>
    <t>李晨</t>
  </si>
  <si>
    <t>郑亚茹</t>
  </si>
  <si>
    <t>杨超</t>
  </si>
  <si>
    <t>赵晓晨</t>
  </si>
  <si>
    <t>薛子晨</t>
  </si>
  <si>
    <t>范云灏</t>
  </si>
  <si>
    <t>武玉涛</t>
  </si>
  <si>
    <t>李丽娜</t>
  </si>
  <si>
    <t>白蓉</t>
  </si>
  <si>
    <t>谭政</t>
  </si>
  <si>
    <t>韩俊娥</t>
  </si>
  <si>
    <t>李晓敏</t>
  </si>
  <si>
    <t>金锦</t>
  </si>
  <si>
    <t>专技7</t>
  </si>
  <si>
    <t>宋丽萍</t>
  </si>
  <si>
    <t>宋艺珍</t>
  </si>
  <si>
    <t>马海荣</t>
  </si>
  <si>
    <t>专技8</t>
  </si>
  <si>
    <t>闫思宇</t>
  </si>
  <si>
    <t>彭麟惠</t>
  </si>
  <si>
    <t>刘婉莹</t>
  </si>
  <si>
    <t>专技9</t>
  </si>
  <si>
    <t>桑丽云</t>
  </si>
  <si>
    <t>晋雅丽</t>
  </si>
  <si>
    <t xml:space="preserve">专技9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</si>
</sst>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);[Red]\(0.00\)"/>
  </numFmts>
  <fonts count="23">
    <font>
      <sz val="12"/>
      <name val="宋体"/>
      <family val="0"/>
    </font>
    <font>
      <b/>
      <sz val="16"/>
      <name val="宋体"/>
      <family val="0"/>
    </font>
    <font>
      <sz val="10"/>
      <name val="黑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1" applyNumberFormat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6" fillId="2" borderId="0" applyNumberFormat="0" applyBorder="0" applyAlignment="0" applyProtection="0"/>
    <xf numFmtId="0" fontId="5" fillId="4" borderId="0" applyNumberFormat="0" applyBorder="0" applyAlignment="0" applyProtection="0"/>
    <xf numFmtId="0" fontId="6" fillId="7" borderId="0" applyNumberFormat="0" applyBorder="0" applyAlignment="0" applyProtection="0"/>
    <xf numFmtId="0" fontId="15" fillId="0" borderId="2" applyNumberFormat="0" applyFill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17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9" fillId="0" borderId="3" applyNumberFormat="0" applyFill="0" applyAlignment="0" applyProtection="0"/>
    <xf numFmtId="0" fontId="6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14" fillId="12" borderId="4" applyNumberFormat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5" borderId="0" applyNumberFormat="0" applyBorder="0" applyAlignment="0" applyProtection="0"/>
    <xf numFmtId="0" fontId="12" fillId="0" borderId="5" applyNumberFormat="0" applyFill="0" applyAlignment="0" applyProtection="0"/>
    <xf numFmtId="0" fontId="22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3" borderId="7" applyNumberFormat="0" applyFon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21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9" fillId="0" borderId="8" applyNumberFormat="0" applyFill="0" applyAlignment="0" applyProtection="0"/>
    <xf numFmtId="0" fontId="13" fillId="12" borderId="1" applyNumberFormat="0" applyAlignment="0" applyProtection="0"/>
    <xf numFmtId="0" fontId="4" fillId="14" borderId="9" applyNumberFormat="0" applyAlignment="0" applyProtection="0"/>
    <xf numFmtId="0" fontId="11" fillId="0" borderId="0" applyNumberFormat="0" applyFill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18" fillId="17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shrinkToFit="1"/>
    </xf>
    <xf numFmtId="177" fontId="2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77" fontId="3" fillId="0" borderId="12" xfId="0" applyNumberFormat="1" applyFont="1" applyFill="1" applyBorder="1" applyAlignment="1">
      <alignment horizontal="center" vertical="center" shrinkToFit="1"/>
    </xf>
    <xf numFmtId="177" fontId="3" fillId="0" borderId="12" xfId="0" applyNumberFormat="1" applyFont="1" applyFill="1" applyBorder="1" applyAlignment="1">
      <alignment horizontal="center" vertical="center"/>
    </xf>
    <xf numFmtId="176" fontId="3" fillId="0" borderId="12" xfId="56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51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2" xfId="5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horizontal="center" vertical="center"/>
    </xf>
  </cellXfs>
  <cellStyles count="55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常规 2" xfId="51"/>
    <cellStyle name="常规 3" xfId="52"/>
    <cellStyle name="常规 4" xfId="53"/>
    <cellStyle name="常规 5" xfId="54"/>
    <cellStyle name="注释" xfId="55"/>
    <cellStyle name="常规 6" xfId="56"/>
    <cellStyle name="常规 7" xfId="57"/>
    <cellStyle name="Hyperlink" xfId="58"/>
    <cellStyle name="好" xfId="59"/>
    <cellStyle name="汇总" xfId="60"/>
    <cellStyle name="计算" xfId="61"/>
    <cellStyle name="检查单元格" xfId="62"/>
    <cellStyle name="解释性文本" xfId="63"/>
    <cellStyle name="强调文字颜色 3" xfId="64"/>
    <cellStyle name="强调文字颜色 5" xfId="65"/>
    <cellStyle name="强调文字颜色 6" xfId="66"/>
    <cellStyle name="适中" xfId="67"/>
    <cellStyle name="Followed Hyperlink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workbookViewId="0" topLeftCell="A1">
      <selection activeCell="I5" sqref="I5"/>
    </sheetView>
  </sheetViews>
  <sheetFormatPr defaultColWidth="9.00390625" defaultRowHeight="14.25"/>
  <cols>
    <col min="2" max="2" width="12.50390625" style="0" customWidth="1"/>
    <col min="3" max="3" width="19.00390625" style="0" customWidth="1"/>
    <col min="5" max="6" width="10.625" style="0" customWidth="1"/>
    <col min="7" max="7" width="10.625" style="1" customWidth="1"/>
  </cols>
  <sheetData>
    <row r="1" spans="1:7" ht="50.25" customHeight="1">
      <c r="A1" s="2" t="s">
        <v>0</v>
      </c>
      <c r="B1" s="3"/>
      <c r="C1" s="3"/>
      <c r="D1" s="3"/>
      <c r="E1" s="3"/>
      <c r="F1" s="3"/>
      <c r="G1" s="3"/>
    </row>
    <row r="2" spans="1:7" ht="25.5" customHeight="1">
      <c r="A2" s="4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7" t="s">
        <v>6</v>
      </c>
      <c r="G2" s="7" t="s">
        <v>7</v>
      </c>
    </row>
    <row r="3" spans="1:7" ht="24.75" customHeight="1">
      <c r="A3" s="8" t="s">
        <v>8</v>
      </c>
      <c r="B3" s="9">
        <v>20201024002</v>
      </c>
      <c r="C3" s="10" t="s">
        <v>9</v>
      </c>
      <c r="D3" s="8" t="s">
        <v>10</v>
      </c>
      <c r="E3" s="11">
        <v>84.125</v>
      </c>
      <c r="F3" s="12">
        <v>80.23</v>
      </c>
      <c r="G3" s="12">
        <f aca="true" t="shared" si="0" ref="G3:G19">E3*0.6+F3*0.4</f>
        <v>82.56700000000001</v>
      </c>
    </row>
    <row r="4" spans="1:7" ht="24.75" customHeight="1">
      <c r="A4" s="8" t="s">
        <v>11</v>
      </c>
      <c r="B4" s="9">
        <v>20201024001</v>
      </c>
      <c r="C4" s="10" t="s">
        <v>9</v>
      </c>
      <c r="D4" s="8" t="s">
        <v>12</v>
      </c>
      <c r="E4" s="11">
        <v>84.45</v>
      </c>
      <c r="F4" s="12">
        <v>75.77</v>
      </c>
      <c r="G4" s="12">
        <f t="shared" si="0"/>
        <v>80.97800000000001</v>
      </c>
    </row>
    <row r="5" spans="1:7" ht="24.75" customHeight="1">
      <c r="A5" s="8" t="s">
        <v>13</v>
      </c>
      <c r="B5" s="9">
        <v>20201024003</v>
      </c>
      <c r="C5" s="10" t="s">
        <v>9</v>
      </c>
      <c r="D5" s="8" t="s">
        <v>12</v>
      </c>
      <c r="E5" s="11">
        <v>82.725</v>
      </c>
      <c r="F5" s="12">
        <v>77.07</v>
      </c>
      <c r="G5" s="12">
        <f t="shared" si="0"/>
        <v>80.463</v>
      </c>
    </row>
    <row r="6" spans="1:7" ht="24.75" customHeight="1">
      <c r="A6" s="8" t="s">
        <v>14</v>
      </c>
      <c r="B6" s="9">
        <v>20201024004</v>
      </c>
      <c r="C6" s="10" t="s">
        <v>9</v>
      </c>
      <c r="D6" s="8" t="s">
        <v>15</v>
      </c>
      <c r="E6" s="11">
        <v>88.6</v>
      </c>
      <c r="F6" s="12">
        <v>77.87</v>
      </c>
      <c r="G6" s="12">
        <f t="shared" si="0"/>
        <v>84.30799999999999</v>
      </c>
    </row>
    <row r="7" spans="1:7" ht="24.75" customHeight="1">
      <c r="A7" s="8" t="s">
        <v>16</v>
      </c>
      <c r="B7" s="9">
        <v>20201024005</v>
      </c>
      <c r="C7" s="10" t="s">
        <v>9</v>
      </c>
      <c r="D7" s="8" t="s">
        <v>15</v>
      </c>
      <c r="E7" s="11">
        <v>86.45</v>
      </c>
      <c r="F7" s="12">
        <v>79.47</v>
      </c>
      <c r="G7" s="12">
        <f t="shared" si="0"/>
        <v>83.658</v>
      </c>
    </row>
    <row r="8" spans="1:7" ht="24.75" customHeight="1">
      <c r="A8" s="8" t="s">
        <v>17</v>
      </c>
      <c r="B8" s="9">
        <v>20201024006</v>
      </c>
      <c r="C8" s="10" t="s">
        <v>9</v>
      </c>
      <c r="D8" s="8" t="s">
        <v>15</v>
      </c>
      <c r="E8" s="11">
        <v>82.80000000000001</v>
      </c>
      <c r="F8" s="12">
        <v>79.53</v>
      </c>
      <c r="G8" s="12">
        <f t="shared" si="0"/>
        <v>81.492</v>
      </c>
    </row>
    <row r="9" spans="1:7" ht="24.75" customHeight="1">
      <c r="A9" s="8" t="s">
        <v>18</v>
      </c>
      <c r="B9" s="9">
        <v>20201024122</v>
      </c>
      <c r="C9" s="10" t="s">
        <v>9</v>
      </c>
      <c r="D9" s="8" t="s">
        <v>19</v>
      </c>
      <c r="E9" s="11">
        <v>96.85</v>
      </c>
      <c r="F9" s="12">
        <v>80.63</v>
      </c>
      <c r="G9" s="12">
        <f t="shared" si="0"/>
        <v>90.362</v>
      </c>
    </row>
    <row r="10" spans="1:7" ht="24.75" customHeight="1">
      <c r="A10" s="8" t="s">
        <v>20</v>
      </c>
      <c r="B10" s="9">
        <v>20201024123</v>
      </c>
      <c r="C10" s="10" t="s">
        <v>9</v>
      </c>
      <c r="D10" s="8" t="s">
        <v>19</v>
      </c>
      <c r="E10" s="11">
        <v>95.25</v>
      </c>
      <c r="F10" s="12">
        <v>82.77</v>
      </c>
      <c r="G10" s="12">
        <f t="shared" si="0"/>
        <v>90.258</v>
      </c>
    </row>
    <row r="11" spans="1:7" ht="24.75" customHeight="1">
      <c r="A11" s="8" t="s">
        <v>21</v>
      </c>
      <c r="B11" s="9">
        <v>20201024124</v>
      </c>
      <c r="C11" s="10" t="s">
        <v>9</v>
      </c>
      <c r="D11" s="8" t="s">
        <v>19</v>
      </c>
      <c r="E11" s="11">
        <v>93.7</v>
      </c>
      <c r="F11" s="12">
        <v>82.3</v>
      </c>
      <c r="G11" s="12">
        <f t="shared" si="0"/>
        <v>89.14</v>
      </c>
    </row>
    <row r="12" spans="1:7" ht="24.75" customHeight="1">
      <c r="A12" s="8" t="s">
        <v>22</v>
      </c>
      <c r="B12" s="9">
        <v>20201024125</v>
      </c>
      <c r="C12" s="10" t="s">
        <v>9</v>
      </c>
      <c r="D12" s="8" t="s">
        <v>23</v>
      </c>
      <c r="E12" s="11">
        <v>96.3</v>
      </c>
      <c r="F12" s="12">
        <v>83.03</v>
      </c>
      <c r="G12" s="12">
        <f t="shared" si="0"/>
        <v>90.99199999999999</v>
      </c>
    </row>
    <row r="13" spans="1:7" ht="24.75" customHeight="1">
      <c r="A13" s="13" t="s">
        <v>24</v>
      </c>
      <c r="B13" s="9">
        <v>20201024126</v>
      </c>
      <c r="C13" s="10" t="s">
        <v>9</v>
      </c>
      <c r="D13" s="13" t="s">
        <v>23</v>
      </c>
      <c r="E13" s="11">
        <v>95.25</v>
      </c>
      <c r="F13" s="12">
        <v>82.9</v>
      </c>
      <c r="G13" s="12">
        <f t="shared" si="0"/>
        <v>90.31</v>
      </c>
    </row>
    <row r="14" spans="1:7" ht="24.75" customHeight="1">
      <c r="A14" s="8" t="s">
        <v>25</v>
      </c>
      <c r="B14" s="9">
        <v>20201024127</v>
      </c>
      <c r="C14" s="10" t="s">
        <v>9</v>
      </c>
      <c r="D14" s="8" t="s">
        <v>23</v>
      </c>
      <c r="E14" s="11">
        <v>93.7</v>
      </c>
      <c r="F14" s="12">
        <v>82.07</v>
      </c>
      <c r="G14" s="12">
        <f t="shared" si="0"/>
        <v>89.048</v>
      </c>
    </row>
    <row r="15" spans="1:7" ht="24.75" customHeight="1">
      <c r="A15" s="8" t="s">
        <v>26</v>
      </c>
      <c r="B15" s="9">
        <v>20201024128</v>
      </c>
      <c r="C15" s="10" t="s">
        <v>9</v>
      </c>
      <c r="D15" s="8" t="s">
        <v>23</v>
      </c>
      <c r="E15" s="11">
        <v>93.7</v>
      </c>
      <c r="F15" s="12">
        <v>79.87</v>
      </c>
      <c r="G15" s="12">
        <f t="shared" si="0"/>
        <v>88.168</v>
      </c>
    </row>
    <row r="16" spans="1:7" ht="24.75" customHeight="1">
      <c r="A16" s="8" t="s">
        <v>27</v>
      </c>
      <c r="B16" s="9">
        <v>20201024129</v>
      </c>
      <c r="C16" s="10" t="s">
        <v>9</v>
      </c>
      <c r="D16" s="8" t="s">
        <v>28</v>
      </c>
      <c r="E16" s="11">
        <v>93.7</v>
      </c>
      <c r="F16" s="12">
        <v>82.73</v>
      </c>
      <c r="G16" s="12">
        <f t="shared" si="0"/>
        <v>89.31200000000001</v>
      </c>
    </row>
    <row r="17" spans="1:7" ht="24.75" customHeight="1">
      <c r="A17" s="8" t="s">
        <v>29</v>
      </c>
      <c r="B17" s="9">
        <v>20201024132</v>
      </c>
      <c r="C17" s="10" t="s">
        <v>9</v>
      </c>
      <c r="D17" s="8" t="s">
        <v>28</v>
      </c>
      <c r="E17" s="11">
        <v>92.1</v>
      </c>
      <c r="F17" s="12">
        <v>81.33</v>
      </c>
      <c r="G17" s="12">
        <f t="shared" si="0"/>
        <v>87.792</v>
      </c>
    </row>
    <row r="18" spans="1:7" ht="24.75" customHeight="1">
      <c r="A18" s="8" t="s">
        <v>30</v>
      </c>
      <c r="B18" s="9">
        <v>20201024131</v>
      </c>
      <c r="C18" s="10" t="s">
        <v>9</v>
      </c>
      <c r="D18" s="8" t="s">
        <v>28</v>
      </c>
      <c r="E18" s="11">
        <v>92.1</v>
      </c>
      <c r="F18" s="12">
        <v>80.13</v>
      </c>
      <c r="G18" s="12">
        <f t="shared" si="0"/>
        <v>87.312</v>
      </c>
    </row>
    <row r="19" spans="1:7" ht="24.75" customHeight="1">
      <c r="A19" s="8" t="s">
        <v>31</v>
      </c>
      <c r="B19" s="9">
        <v>20201024130</v>
      </c>
      <c r="C19" s="10" t="s">
        <v>9</v>
      </c>
      <c r="D19" s="8" t="s">
        <v>28</v>
      </c>
      <c r="E19" s="11">
        <v>92.1</v>
      </c>
      <c r="F19" s="12">
        <v>80.1</v>
      </c>
      <c r="G19" s="12">
        <f t="shared" si="0"/>
        <v>87.3</v>
      </c>
    </row>
    <row r="20" spans="1:7" ht="24.75" customHeight="1">
      <c r="A20" s="14" t="s">
        <v>32</v>
      </c>
      <c r="B20" s="9">
        <v>20201024133</v>
      </c>
      <c r="C20" s="14" t="s">
        <v>33</v>
      </c>
      <c r="D20" s="14" t="s">
        <v>10</v>
      </c>
      <c r="E20" s="15" t="s">
        <v>34</v>
      </c>
      <c r="F20" s="12">
        <v>82.57</v>
      </c>
      <c r="G20" s="12">
        <v>82.57</v>
      </c>
    </row>
    <row r="21" spans="1:7" ht="24.75" customHeight="1">
      <c r="A21" s="14" t="s">
        <v>35</v>
      </c>
      <c r="B21" s="9">
        <v>20201024134</v>
      </c>
      <c r="C21" s="14" t="s">
        <v>33</v>
      </c>
      <c r="D21" s="14" t="s">
        <v>10</v>
      </c>
      <c r="E21" s="15" t="s">
        <v>34</v>
      </c>
      <c r="F21" s="12">
        <v>82.33</v>
      </c>
      <c r="G21" s="12">
        <v>82.33</v>
      </c>
    </row>
    <row r="22" spans="1:7" ht="24.75" customHeight="1">
      <c r="A22" s="14" t="s">
        <v>36</v>
      </c>
      <c r="B22" s="9">
        <v>20201024135</v>
      </c>
      <c r="C22" s="14" t="s">
        <v>33</v>
      </c>
      <c r="D22" s="14" t="s">
        <v>10</v>
      </c>
      <c r="E22" s="15" t="s">
        <v>34</v>
      </c>
      <c r="F22" s="12">
        <v>81.87</v>
      </c>
      <c r="G22" s="12">
        <v>81.87</v>
      </c>
    </row>
    <row r="23" spans="1:7" ht="24.75" customHeight="1">
      <c r="A23" s="14" t="s">
        <v>37</v>
      </c>
      <c r="B23" s="9">
        <v>20201024136</v>
      </c>
      <c r="C23" s="14" t="s">
        <v>33</v>
      </c>
      <c r="D23" s="14" t="s">
        <v>10</v>
      </c>
      <c r="E23" s="15" t="s">
        <v>34</v>
      </c>
      <c r="F23" s="12" t="s">
        <v>38</v>
      </c>
      <c r="G23" s="12">
        <v>0</v>
      </c>
    </row>
    <row r="24" spans="1:7" ht="24.75" customHeight="1">
      <c r="A24" s="8" t="s">
        <v>39</v>
      </c>
      <c r="B24" s="9">
        <v>20201024137</v>
      </c>
      <c r="C24" s="10" t="s">
        <v>33</v>
      </c>
      <c r="D24" s="8" t="s">
        <v>15</v>
      </c>
      <c r="E24" s="11">
        <v>93.15</v>
      </c>
      <c r="F24" s="12">
        <v>80.47</v>
      </c>
      <c r="G24" s="12">
        <f aca="true" t="shared" si="1" ref="G24:G34">E24*0.6+F24*0.4</f>
        <v>88.078</v>
      </c>
    </row>
    <row r="25" spans="1:7" ht="24.75" customHeight="1">
      <c r="A25" s="8" t="s">
        <v>40</v>
      </c>
      <c r="B25" s="9">
        <v>20201024138</v>
      </c>
      <c r="C25" s="10" t="s">
        <v>33</v>
      </c>
      <c r="D25" s="8" t="s">
        <v>15</v>
      </c>
      <c r="E25" s="11">
        <v>92.6</v>
      </c>
      <c r="F25" s="12">
        <v>80.33</v>
      </c>
      <c r="G25" s="12">
        <f t="shared" si="1"/>
        <v>87.692</v>
      </c>
    </row>
    <row r="26" spans="1:7" ht="24.75" customHeight="1">
      <c r="A26" s="8" t="s">
        <v>41</v>
      </c>
      <c r="B26" s="9">
        <v>20201024139</v>
      </c>
      <c r="C26" s="10" t="s">
        <v>33</v>
      </c>
      <c r="D26" s="8" t="s">
        <v>19</v>
      </c>
      <c r="E26" s="11">
        <v>97.35</v>
      </c>
      <c r="F26" s="12">
        <v>82.3</v>
      </c>
      <c r="G26" s="12">
        <f t="shared" si="1"/>
        <v>91.33</v>
      </c>
    </row>
    <row r="27" spans="1:7" ht="24.75" customHeight="1">
      <c r="A27" s="8" t="s">
        <v>42</v>
      </c>
      <c r="B27" s="9">
        <v>20201024140</v>
      </c>
      <c r="C27" s="10" t="s">
        <v>33</v>
      </c>
      <c r="D27" s="8" t="s">
        <v>19</v>
      </c>
      <c r="E27" s="11">
        <v>91.05</v>
      </c>
      <c r="F27" s="12">
        <v>81.43</v>
      </c>
      <c r="G27" s="12">
        <f t="shared" si="1"/>
        <v>87.202</v>
      </c>
    </row>
    <row r="28" spans="1:7" ht="24.75" customHeight="1">
      <c r="A28" s="8" t="s">
        <v>43</v>
      </c>
      <c r="B28" s="9">
        <v>20201024141</v>
      </c>
      <c r="C28" s="10" t="s">
        <v>33</v>
      </c>
      <c r="D28" s="8" t="s">
        <v>19</v>
      </c>
      <c r="E28" s="11">
        <v>90</v>
      </c>
      <c r="F28" s="12">
        <v>80.67</v>
      </c>
      <c r="G28" s="12">
        <f t="shared" si="1"/>
        <v>86.268</v>
      </c>
    </row>
    <row r="29" spans="1:7" ht="24.75" customHeight="1">
      <c r="A29" s="8" t="s">
        <v>44</v>
      </c>
      <c r="B29" s="9">
        <v>20201024142</v>
      </c>
      <c r="C29" s="10" t="s">
        <v>33</v>
      </c>
      <c r="D29" s="8" t="s">
        <v>19</v>
      </c>
      <c r="E29" s="11">
        <v>88.4</v>
      </c>
      <c r="F29" s="12">
        <v>80.1</v>
      </c>
      <c r="G29" s="12">
        <f t="shared" si="1"/>
        <v>85.08</v>
      </c>
    </row>
    <row r="30" spans="1:7" ht="24.75" customHeight="1">
      <c r="A30" s="8" t="s">
        <v>45</v>
      </c>
      <c r="B30" s="9">
        <v>20201024143</v>
      </c>
      <c r="C30" s="10" t="s">
        <v>33</v>
      </c>
      <c r="D30" s="8" t="s">
        <v>19</v>
      </c>
      <c r="E30" s="11">
        <v>86.85</v>
      </c>
      <c r="F30" s="12">
        <v>80.63</v>
      </c>
      <c r="G30" s="12">
        <f t="shared" si="1"/>
        <v>84.362</v>
      </c>
    </row>
    <row r="31" spans="1:7" ht="24.75" customHeight="1">
      <c r="A31" s="8" t="s">
        <v>46</v>
      </c>
      <c r="B31" s="9">
        <v>20201024144</v>
      </c>
      <c r="C31" s="10" t="s">
        <v>33</v>
      </c>
      <c r="D31" s="8" t="s">
        <v>19</v>
      </c>
      <c r="E31" s="11">
        <v>86.3</v>
      </c>
      <c r="F31" s="12">
        <v>78.13</v>
      </c>
      <c r="G31" s="12">
        <f t="shared" si="1"/>
        <v>83.032</v>
      </c>
    </row>
    <row r="32" spans="1:7" ht="24.75" customHeight="1">
      <c r="A32" s="8" t="s">
        <v>47</v>
      </c>
      <c r="B32" s="9">
        <v>20201024181</v>
      </c>
      <c r="C32" s="10" t="s">
        <v>48</v>
      </c>
      <c r="D32" s="8" t="s">
        <v>49</v>
      </c>
      <c r="E32" s="11">
        <v>91.6</v>
      </c>
      <c r="F32" s="12">
        <v>82.33</v>
      </c>
      <c r="G32" s="12">
        <f t="shared" si="1"/>
        <v>87.892</v>
      </c>
    </row>
    <row r="33" spans="1:7" ht="24.75" customHeight="1">
      <c r="A33" s="13" t="s">
        <v>50</v>
      </c>
      <c r="B33" s="9">
        <v>20201024182</v>
      </c>
      <c r="C33" s="10" t="s">
        <v>48</v>
      </c>
      <c r="D33" s="13" t="s">
        <v>49</v>
      </c>
      <c r="E33" s="11">
        <v>90</v>
      </c>
      <c r="F33" s="12">
        <v>81.43</v>
      </c>
      <c r="G33" s="12">
        <f t="shared" si="1"/>
        <v>86.572</v>
      </c>
    </row>
    <row r="34" spans="1:7" ht="24.75" customHeight="1">
      <c r="A34" s="8" t="s">
        <v>51</v>
      </c>
      <c r="B34" s="9">
        <v>20201024183</v>
      </c>
      <c r="C34" s="10" t="s">
        <v>48</v>
      </c>
      <c r="D34" s="8" t="s">
        <v>49</v>
      </c>
      <c r="E34" s="11">
        <v>89.9</v>
      </c>
      <c r="F34" s="12">
        <v>81.1</v>
      </c>
      <c r="G34" s="12">
        <f t="shared" si="1"/>
        <v>86.38</v>
      </c>
    </row>
    <row r="35" spans="1:7" ht="24.75" customHeight="1">
      <c r="A35" s="14" t="s">
        <v>52</v>
      </c>
      <c r="B35" s="15">
        <v>20201024186</v>
      </c>
      <c r="C35" s="14" t="s">
        <v>48</v>
      </c>
      <c r="D35" s="14" t="s">
        <v>15</v>
      </c>
      <c r="E35" s="15" t="s">
        <v>34</v>
      </c>
      <c r="F35" s="12">
        <v>82.6</v>
      </c>
      <c r="G35" s="12">
        <v>82.6</v>
      </c>
    </row>
    <row r="36" spans="1:7" ht="24.75" customHeight="1">
      <c r="A36" s="14" t="s">
        <v>53</v>
      </c>
      <c r="B36" s="15">
        <v>20201024187</v>
      </c>
      <c r="C36" s="14" t="s">
        <v>48</v>
      </c>
      <c r="D36" s="14" t="s">
        <v>15</v>
      </c>
      <c r="E36" s="15" t="s">
        <v>34</v>
      </c>
      <c r="F36" s="12" t="s">
        <v>38</v>
      </c>
      <c r="G36" s="12">
        <v>0</v>
      </c>
    </row>
    <row r="37" spans="1:7" ht="24.75" customHeight="1">
      <c r="A37" s="8" t="s">
        <v>54</v>
      </c>
      <c r="B37" s="9">
        <v>20201024184</v>
      </c>
      <c r="C37" s="10" t="s">
        <v>48</v>
      </c>
      <c r="D37" s="8" t="s">
        <v>19</v>
      </c>
      <c r="E37" s="11">
        <v>93.65</v>
      </c>
      <c r="F37" s="12">
        <v>82.2</v>
      </c>
      <c r="G37" s="12">
        <f aca="true" t="shared" si="2" ref="G37:G40">E37*0.6+F37*0.4</f>
        <v>89.07000000000001</v>
      </c>
    </row>
    <row r="38" spans="1:7" ht="24.75" customHeight="1">
      <c r="A38" s="8" t="s">
        <v>55</v>
      </c>
      <c r="B38" s="9">
        <v>20201024185</v>
      </c>
      <c r="C38" s="10" t="s">
        <v>48</v>
      </c>
      <c r="D38" s="8" t="s">
        <v>19</v>
      </c>
      <c r="E38" s="11">
        <v>91.05</v>
      </c>
      <c r="F38" s="12">
        <v>82.03</v>
      </c>
      <c r="G38" s="12">
        <f t="shared" si="2"/>
        <v>87.44200000000001</v>
      </c>
    </row>
    <row r="39" spans="1:7" ht="24.75" customHeight="1">
      <c r="A39" s="8" t="s">
        <v>56</v>
      </c>
      <c r="B39" s="15">
        <v>20201024188</v>
      </c>
      <c r="C39" s="10" t="s">
        <v>48</v>
      </c>
      <c r="D39" s="8" t="s">
        <v>23</v>
      </c>
      <c r="E39" s="11">
        <v>91.425</v>
      </c>
      <c r="F39" s="12">
        <v>82.77</v>
      </c>
      <c r="G39" s="12">
        <f t="shared" si="2"/>
        <v>87.963</v>
      </c>
    </row>
    <row r="40" spans="1:7" ht="24.75" customHeight="1">
      <c r="A40" s="8" t="s">
        <v>57</v>
      </c>
      <c r="B40" s="15">
        <v>20201024189</v>
      </c>
      <c r="C40" s="10" t="s">
        <v>48</v>
      </c>
      <c r="D40" s="8" t="s">
        <v>23</v>
      </c>
      <c r="E40" s="11">
        <v>82.275</v>
      </c>
      <c r="F40" s="12">
        <v>81.27</v>
      </c>
      <c r="G40" s="12">
        <f t="shared" si="2"/>
        <v>81.873</v>
      </c>
    </row>
    <row r="41" spans="1:7" ht="24.75" customHeight="1">
      <c r="A41" s="8" t="s">
        <v>58</v>
      </c>
      <c r="B41" s="15">
        <v>20201024190</v>
      </c>
      <c r="C41" s="10" t="s">
        <v>48</v>
      </c>
      <c r="D41" s="8" t="s">
        <v>23</v>
      </c>
      <c r="E41" s="11">
        <v>76.775</v>
      </c>
      <c r="F41" s="12" t="s">
        <v>38</v>
      </c>
      <c r="G41" s="12">
        <v>46.07</v>
      </c>
    </row>
    <row r="42" spans="1:7" ht="24.75" customHeight="1">
      <c r="A42" s="8" t="s">
        <v>59</v>
      </c>
      <c r="B42" s="15">
        <v>20201024191</v>
      </c>
      <c r="C42" s="10" t="s">
        <v>48</v>
      </c>
      <c r="D42" s="8" t="s">
        <v>28</v>
      </c>
      <c r="E42" s="11">
        <v>94.2</v>
      </c>
      <c r="F42" s="12">
        <v>82.4</v>
      </c>
      <c r="G42" s="12">
        <f aca="true" t="shared" si="3" ref="G42:G50">E42*0.6+F42*0.4</f>
        <v>89.48</v>
      </c>
    </row>
    <row r="43" spans="1:7" ht="24.75" customHeight="1">
      <c r="A43" s="8" t="s">
        <v>60</v>
      </c>
      <c r="B43" s="15">
        <v>20201024192</v>
      </c>
      <c r="C43" s="10" t="s">
        <v>48</v>
      </c>
      <c r="D43" s="8" t="s">
        <v>28</v>
      </c>
      <c r="E43" s="11">
        <v>92.6</v>
      </c>
      <c r="F43" s="12">
        <v>82.93</v>
      </c>
      <c r="G43" s="12">
        <f t="shared" si="3"/>
        <v>88.732</v>
      </c>
    </row>
    <row r="44" spans="1:7" ht="24.75" customHeight="1">
      <c r="A44" s="8" t="s">
        <v>61</v>
      </c>
      <c r="B44" s="15">
        <v>20201024193</v>
      </c>
      <c r="C44" s="8" t="s">
        <v>48</v>
      </c>
      <c r="D44" s="8" t="s">
        <v>28</v>
      </c>
      <c r="E44" s="8">
        <v>91.05</v>
      </c>
      <c r="F44" s="12">
        <v>82.13</v>
      </c>
      <c r="G44" s="12">
        <f t="shared" si="3"/>
        <v>87.482</v>
      </c>
    </row>
    <row r="45" spans="1:7" ht="24.75" customHeight="1">
      <c r="A45" s="8" t="s">
        <v>62</v>
      </c>
      <c r="B45" s="15">
        <v>20201024194</v>
      </c>
      <c r="C45" s="10" t="s">
        <v>48</v>
      </c>
      <c r="D45" s="8" t="s">
        <v>63</v>
      </c>
      <c r="E45" s="11">
        <v>93.6</v>
      </c>
      <c r="F45" s="12">
        <v>80.47</v>
      </c>
      <c r="G45" s="12">
        <f t="shared" si="3"/>
        <v>88.348</v>
      </c>
    </row>
    <row r="46" spans="1:7" ht="24.75" customHeight="1">
      <c r="A46" s="8" t="s">
        <v>64</v>
      </c>
      <c r="B46" s="15">
        <v>20201024195</v>
      </c>
      <c r="C46" s="10" t="s">
        <v>48</v>
      </c>
      <c r="D46" s="8" t="s">
        <v>63</v>
      </c>
      <c r="E46" s="11">
        <v>93.15</v>
      </c>
      <c r="F46" s="12">
        <v>78.63</v>
      </c>
      <c r="G46" s="12">
        <f t="shared" si="3"/>
        <v>87.342</v>
      </c>
    </row>
    <row r="47" spans="1:7" ht="24.75" customHeight="1">
      <c r="A47" s="8" t="s">
        <v>65</v>
      </c>
      <c r="B47" s="15">
        <v>20201024196</v>
      </c>
      <c r="C47" s="10" t="s">
        <v>48</v>
      </c>
      <c r="D47" s="8" t="s">
        <v>63</v>
      </c>
      <c r="E47" s="11">
        <v>85.8</v>
      </c>
      <c r="F47" s="12">
        <v>80.73</v>
      </c>
      <c r="G47" s="12">
        <f t="shared" si="3"/>
        <v>83.77199999999999</v>
      </c>
    </row>
    <row r="48" spans="1:7" ht="24.75" customHeight="1">
      <c r="A48" s="8" t="s">
        <v>66</v>
      </c>
      <c r="B48" s="15">
        <v>20201024197</v>
      </c>
      <c r="C48" s="10" t="s">
        <v>48</v>
      </c>
      <c r="D48" s="8" t="s">
        <v>67</v>
      </c>
      <c r="E48" s="11">
        <v>87.225</v>
      </c>
      <c r="F48" s="12">
        <v>82.5</v>
      </c>
      <c r="G48" s="12">
        <f t="shared" si="3"/>
        <v>85.335</v>
      </c>
    </row>
    <row r="49" spans="1:7" ht="24.75" customHeight="1">
      <c r="A49" s="8" t="s">
        <v>68</v>
      </c>
      <c r="B49" s="15">
        <v>20201024198</v>
      </c>
      <c r="C49" s="10" t="s">
        <v>48</v>
      </c>
      <c r="D49" s="8" t="s">
        <v>67</v>
      </c>
      <c r="E49" s="11">
        <v>86.44999999999999</v>
      </c>
      <c r="F49" s="12">
        <v>82.4</v>
      </c>
      <c r="G49" s="12">
        <f t="shared" si="3"/>
        <v>84.82999999999998</v>
      </c>
    </row>
    <row r="50" spans="1:7" ht="24.75" customHeight="1">
      <c r="A50" s="8" t="s">
        <v>69</v>
      </c>
      <c r="B50" s="15">
        <v>20201024199</v>
      </c>
      <c r="C50" s="10" t="s">
        <v>48</v>
      </c>
      <c r="D50" s="8" t="s">
        <v>67</v>
      </c>
      <c r="E50" s="11">
        <v>79.92500000000001</v>
      </c>
      <c r="F50" s="12">
        <v>77.2</v>
      </c>
      <c r="G50" s="12">
        <f t="shared" si="3"/>
        <v>78.83500000000001</v>
      </c>
    </row>
    <row r="51" spans="1:7" ht="24.75" customHeight="1">
      <c r="A51" s="14" t="s">
        <v>70</v>
      </c>
      <c r="B51" s="15">
        <v>20201024201</v>
      </c>
      <c r="C51" s="14" t="s">
        <v>48</v>
      </c>
      <c r="D51" s="14" t="s">
        <v>71</v>
      </c>
      <c r="E51" s="15" t="s">
        <v>34</v>
      </c>
      <c r="F51" s="12">
        <v>82.6</v>
      </c>
      <c r="G51" s="12">
        <v>82.6</v>
      </c>
    </row>
    <row r="52" spans="1:7" ht="24.75" customHeight="1">
      <c r="A52" s="14" t="s">
        <v>72</v>
      </c>
      <c r="B52" s="15">
        <v>20201024200</v>
      </c>
      <c r="C52" s="14" t="s">
        <v>48</v>
      </c>
      <c r="D52" s="14" t="s">
        <v>71</v>
      </c>
      <c r="E52" s="15" t="s">
        <v>34</v>
      </c>
      <c r="F52" s="12">
        <v>82.2</v>
      </c>
      <c r="G52" s="12">
        <v>82.2</v>
      </c>
    </row>
    <row r="53" spans="1:7" ht="24.75" customHeight="1">
      <c r="A53" s="16" t="s">
        <v>73</v>
      </c>
      <c r="B53" s="15">
        <v>20201024202</v>
      </c>
      <c r="C53" s="16" t="s">
        <v>48</v>
      </c>
      <c r="D53" s="16" t="s">
        <v>74</v>
      </c>
      <c r="E53" s="15" t="s">
        <v>34</v>
      </c>
      <c r="F53" s="12" t="s">
        <v>38</v>
      </c>
      <c r="G53" s="12">
        <v>0</v>
      </c>
    </row>
    <row r="54" spans="1:7" ht="14.25">
      <c r="A54" s="17"/>
      <c r="B54" s="17"/>
      <c r="C54" s="17"/>
      <c r="D54" s="17"/>
      <c r="E54" s="17"/>
      <c r="F54" s="17"/>
      <c r="G54" s="18"/>
    </row>
    <row r="55" spans="1:7" ht="14.25">
      <c r="A55" s="17"/>
      <c r="B55" s="17"/>
      <c r="C55" s="17"/>
      <c r="D55" s="17"/>
      <c r="E55" s="17"/>
      <c r="F55" s="17"/>
      <c r="G55" s="18"/>
    </row>
    <row r="56" spans="1:7" ht="14.25">
      <c r="A56" s="17"/>
      <c r="B56" s="17"/>
      <c r="C56" s="17"/>
      <c r="D56" s="17"/>
      <c r="E56" s="17"/>
      <c r="F56" s="17"/>
      <c r="G56" s="18"/>
    </row>
    <row r="57" spans="1:7" ht="14.25">
      <c r="A57" s="17"/>
      <c r="B57" s="17"/>
      <c r="C57" s="17"/>
      <c r="D57" s="17"/>
      <c r="E57" s="17"/>
      <c r="F57" s="17"/>
      <c r="G57" s="18"/>
    </row>
    <row r="58" spans="1:7" ht="14.25">
      <c r="A58" s="17"/>
      <c r="B58" s="17"/>
      <c r="C58" s="17"/>
      <c r="D58" s="17"/>
      <c r="E58" s="17"/>
      <c r="F58" s="17"/>
      <c r="G58" s="18"/>
    </row>
    <row r="59" spans="1:7" ht="14.25">
      <c r="A59" s="17"/>
      <c r="B59" s="17"/>
      <c r="C59" s="17"/>
      <c r="D59" s="17"/>
      <c r="E59" s="17"/>
      <c r="F59" s="17"/>
      <c r="G59" s="18"/>
    </row>
    <row r="60" spans="1:7" ht="14.25">
      <c r="A60" s="17"/>
      <c r="B60" s="17"/>
      <c r="C60" s="17"/>
      <c r="D60" s="17"/>
      <c r="E60" s="17"/>
      <c r="F60" s="17"/>
      <c r="G60" s="18"/>
    </row>
    <row r="61" spans="1:7" ht="14.25">
      <c r="A61" s="17"/>
      <c r="B61" s="17"/>
      <c r="C61" s="17"/>
      <c r="D61" s="17"/>
      <c r="E61" s="17"/>
      <c r="F61" s="17"/>
      <c r="G61" s="18"/>
    </row>
    <row r="62" spans="1:7" ht="14.25">
      <c r="A62" s="17"/>
      <c r="B62" s="17"/>
      <c r="C62" s="17"/>
      <c r="D62" s="17"/>
      <c r="E62" s="17"/>
      <c r="F62" s="17"/>
      <c r="G62" s="18"/>
    </row>
    <row r="63" spans="1:7" ht="14.25">
      <c r="A63" s="17"/>
      <c r="B63" s="17"/>
      <c r="C63" s="17"/>
      <c r="D63" s="17"/>
      <c r="E63" s="17"/>
      <c r="F63" s="17"/>
      <c r="G63" s="18"/>
    </row>
    <row r="64" spans="1:7" ht="14.25">
      <c r="A64" s="17"/>
      <c r="B64" s="17"/>
      <c r="C64" s="17"/>
      <c r="D64" s="17"/>
      <c r="E64" s="17"/>
      <c r="F64" s="17"/>
      <c r="G64" s="18"/>
    </row>
    <row r="65" spans="1:7" ht="14.25">
      <c r="A65" s="17"/>
      <c r="B65" s="17"/>
      <c r="C65" s="17"/>
      <c r="D65" s="17"/>
      <c r="E65" s="17"/>
      <c r="F65" s="17"/>
      <c r="G65" s="18"/>
    </row>
    <row r="66" spans="1:7" ht="14.25">
      <c r="A66" s="17"/>
      <c r="B66" s="17"/>
      <c r="C66" s="17"/>
      <c r="D66" s="17"/>
      <c r="E66" s="17"/>
      <c r="F66" s="17"/>
      <c r="G66" s="18"/>
    </row>
    <row r="67" spans="1:7" ht="14.25">
      <c r="A67" s="17"/>
      <c r="B67" s="17"/>
      <c r="C67" s="17"/>
      <c r="D67" s="17"/>
      <c r="E67" s="17"/>
      <c r="F67" s="17"/>
      <c r="G67" s="18"/>
    </row>
    <row r="68" spans="1:7" ht="14.25">
      <c r="A68" s="17"/>
      <c r="B68" s="17"/>
      <c r="C68" s="17"/>
      <c r="D68" s="17"/>
      <c r="E68" s="17"/>
      <c r="F68" s="17"/>
      <c r="G68" s="18"/>
    </row>
    <row r="69" spans="1:7" ht="14.25">
      <c r="A69" s="17"/>
      <c r="B69" s="17"/>
      <c r="C69" s="17"/>
      <c r="D69" s="17"/>
      <c r="E69" s="17"/>
      <c r="F69" s="17"/>
      <c r="G69" s="18"/>
    </row>
    <row r="70" spans="1:7" ht="14.25">
      <c r="A70" s="17"/>
      <c r="B70" s="17"/>
      <c r="C70" s="17"/>
      <c r="D70" s="17"/>
      <c r="E70" s="17"/>
      <c r="F70" s="17"/>
      <c r="G70" s="18"/>
    </row>
    <row r="71" spans="1:7" ht="14.25">
      <c r="A71" s="17"/>
      <c r="B71" s="17"/>
      <c r="C71" s="17"/>
      <c r="D71" s="17"/>
      <c r="E71" s="17"/>
      <c r="F71" s="17"/>
      <c r="G71" s="18"/>
    </row>
    <row r="72" spans="1:7" ht="14.25">
      <c r="A72" s="17"/>
      <c r="B72" s="17"/>
      <c r="C72" s="17"/>
      <c r="D72" s="17"/>
      <c r="E72" s="17"/>
      <c r="F72" s="17"/>
      <c r="G72" s="18"/>
    </row>
    <row r="73" spans="1:7" ht="14.25">
      <c r="A73" s="17"/>
      <c r="B73" s="17"/>
      <c r="C73" s="17"/>
      <c r="D73" s="17"/>
      <c r="E73" s="17"/>
      <c r="F73" s="17"/>
      <c r="G73" s="18"/>
    </row>
    <row r="74" spans="1:7" ht="14.25">
      <c r="A74" s="17"/>
      <c r="B74" s="17"/>
      <c r="C74" s="17"/>
      <c r="D74" s="17"/>
      <c r="E74" s="17"/>
      <c r="F74" s="17"/>
      <c r="G74" s="18"/>
    </row>
    <row r="75" spans="1:7" ht="14.25">
      <c r="A75" s="17"/>
      <c r="B75" s="17"/>
      <c r="C75" s="17"/>
      <c r="D75" s="17"/>
      <c r="E75" s="17"/>
      <c r="F75" s="17"/>
      <c r="G75" s="18"/>
    </row>
    <row r="76" spans="1:7" ht="14.25">
      <c r="A76" s="17"/>
      <c r="B76" s="17"/>
      <c r="C76" s="17"/>
      <c r="D76" s="17"/>
      <c r="E76" s="17"/>
      <c r="F76" s="17"/>
      <c r="G76" s="18"/>
    </row>
  </sheetData>
  <sheetProtection/>
  <mergeCells count="1">
    <mergeCell ref="A1:G1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2020-10-24T12:30:17Z</cp:lastPrinted>
  <dcterms:created xsi:type="dcterms:W3CDTF">2020-09-08T08:02:45Z</dcterms:created>
  <dcterms:modified xsi:type="dcterms:W3CDTF">2020-10-24T13:18:18Z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