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16" windowHeight="9768"/>
  </bookViews>
  <sheets>
    <sheet name="成绩公示" sheetId="2" r:id="rId1"/>
  </sheets>
  <definedNames>
    <definedName name="_xlnm.Print_Titles" localSheetId="0">成绩公示!$1:$2</definedName>
  </definedNames>
  <calcPr calcId="125725"/>
</workbook>
</file>

<file path=xl/calcChain.xml><?xml version="1.0" encoding="utf-8"?>
<calcChain xmlns="http://schemas.openxmlformats.org/spreadsheetml/2006/main">
  <c r="I114" i="2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<sst xmlns="http://schemas.openxmlformats.org/spreadsheetml/2006/main" count="341" uniqueCount="225">
  <si>
    <t>序号</t>
  </si>
  <si>
    <t>姓 名</t>
  </si>
  <si>
    <t>职 称</t>
  </si>
  <si>
    <t>工作单位</t>
  </si>
  <si>
    <t>选择题</t>
  </si>
  <si>
    <t>判断题</t>
  </si>
  <si>
    <t>填空题</t>
  </si>
  <si>
    <t>简答题</t>
  </si>
  <si>
    <t>总分</t>
  </si>
  <si>
    <t xml:space="preserve">梁宏亮
</t>
  </si>
  <si>
    <t>主治医师</t>
  </si>
  <si>
    <t>晋中榆次梁宏亮口腔诊所</t>
  </si>
  <si>
    <t>景正茂</t>
  </si>
  <si>
    <t>执业医师</t>
  </si>
  <si>
    <t>晋中榆次博康口腔门诊部</t>
  </si>
  <si>
    <t>孔丽莉</t>
  </si>
  <si>
    <t>榆次区人民医院</t>
  </si>
  <si>
    <t>任金花</t>
  </si>
  <si>
    <t>医师</t>
  </si>
  <si>
    <t xml:space="preserve">介休瑞慈口腔诊所
</t>
  </si>
  <si>
    <t>田  荣</t>
  </si>
  <si>
    <t>经 纬 办 事 处</t>
  </si>
  <si>
    <t>王宇晖</t>
  </si>
  <si>
    <t>王宇晖口腔诊所</t>
  </si>
  <si>
    <t>郭俊仙</t>
  </si>
  <si>
    <t>宋利娟</t>
  </si>
  <si>
    <t>孔令杰</t>
  </si>
  <si>
    <t>山西兴康中药材有限公司卫生所</t>
  </si>
  <si>
    <t>徐晋梅</t>
  </si>
  <si>
    <t>晋中榆次徐晋梅口腔诊所</t>
  </si>
  <si>
    <t>贾  媛</t>
  </si>
  <si>
    <t>榆次贾媛口腔诊所</t>
  </si>
  <si>
    <t>张建国</t>
  </si>
  <si>
    <t>郝玲仙</t>
  </si>
  <si>
    <t>郭家堡乡源涡六所</t>
  </si>
  <si>
    <t>杨宏伟</t>
  </si>
  <si>
    <t>太谷美丽口腔有限公司安泰口腔诊所</t>
  </si>
  <si>
    <t>曹丽芳</t>
  </si>
  <si>
    <t>榆社县医院</t>
  </si>
  <si>
    <t>张文娟</t>
  </si>
  <si>
    <t>山西高校新校区社区卫生服务中心</t>
  </si>
  <si>
    <t>陈幼龙</t>
  </si>
  <si>
    <t>榆次区乌金山镇中心卫生院</t>
  </si>
  <si>
    <t>刘  花</t>
  </si>
  <si>
    <t>左权刘花口腔诊所</t>
  </si>
  <si>
    <t>刘治江</t>
  </si>
  <si>
    <t>晋中榆次刘双全口腔门诊部</t>
  </si>
  <si>
    <t>续仙花</t>
  </si>
  <si>
    <t>晋中榆次白丛萍口腔</t>
  </si>
  <si>
    <t>郑  卿</t>
  </si>
  <si>
    <t>晋中榆次郑卿口腔诊所</t>
  </si>
  <si>
    <t>盛卓然</t>
  </si>
  <si>
    <t>晋中榆次盛卓然口腔诊所</t>
  </si>
  <si>
    <t>魏静芳</t>
  </si>
  <si>
    <t>太谷县魏静芳口腔诊所</t>
  </si>
  <si>
    <t>贾雯雯</t>
  </si>
  <si>
    <t>张宪忠</t>
  </si>
  <si>
    <t>武立捷</t>
  </si>
  <si>
    <t>副主任医师/科主任</t>
  </si>
  <si>
    <t>祁县人民医院</t>
  </si>
  <si>
    <t>程建伟</t>
  </si>
  <si>
    <t>祁县程建伟口腔诊所</t>
  </si>
  <si>
    <t>潘立红</t>
  </si>
  <si>
    <t>昔阳县人民医院</t>
  </si>
  <si>
    <t>赵树婷</t>
  </si>
  <si>
    <t>住院医师</t>
  </si>
  <si>
    <t>晋中二院</t>
  </si>
  <si>
    <t>卫忠杰</t>
  </si>
  <si>
    <t>山西齿科医院（有限公司）
晋中门诊部</t>
  </si>
  <si>
    <t>郭继燕</t>
  </si>
  <si>
    <t>祁县益众口腔门诊</t>
  </si>
  <si>
    <t>胡晓燕</t>
  </si>
  <si>
    <t>寿阳县人民医院</t>
  </si>
  <si>
    <t>张晓婷</t>
  </si>
  <si>
    <t>灵石县常青口腔诊所</t>
  </si>
  <si>
    <t>秦姗姗</t>
  </si>
  <si>
    <t>晋中市口腔医学会口腔门诊部</t>
  </si>
  <si>
    <t>赵左峰</t>
  </si>
  <si>
    <t>晋中榆次万佳康口腔诊所
（有限公司）</t>
  </si>
  <si>
    <t>冯艳芬</t>
  </si>
  <si>
    <t>太谷县白塔社区卫生
服务中心明显服务站</t>
  </si>
  <si>
    <t>代蓉英</t>
  </si>
  <si>
    <t>中铁十七局集团有限公司
第四工程分公司医院</t>
  </si>
  <si>
    <t>侯卫萍</t>
  </si>
  <si>
    <t>晋中市榆次区恒康口腔门诊部</t>
  </si>
  <si>
    <t>赵  宾</t>
  </si>
  <si>
    <t>晋中榆次雅康口腔门诊部</t>
  </si>
  <si>
    <t>胡光耀</t>
  </si>
  <si>
    <t>昔阳县卫生健康和体育局</t>
  </si>
  <si>
    <t>杨巧凤</t>
  </si>
  <si>
    <t>副主任医师</t>
  </si>
  <si>
    <t>太谷县晋中口腔医学会</t>
  </si>
  <si>
    <t>伍丹丹</t>
  </si>
  <si>
    <t>榆次华中卫生所</t>
  </si>
  <si>
    <t>张荣娟</t>
  </si>
  <si>
    <t>榆次大东关村郭家堡卫生所</t>
  </si>
  <si>
    <t>郑燕芳</t>
  </si>
  <si>
    <t>晋中市侨联口腔诊所</t>
  </si>
  <si>
    <t>李东亮</t>
  </si>
  <si>
    <t>榆次区什贴镇卫生院</t>
  </si>
  <si>
    <t>赵  魏</t>
  </si>
  <si>
    <t>刘  剑</t>
  </si>
  <si>
    <t>那兴华</t>
  </si>
  <si>
    <t>晋中榆次那兴华口腔诊所</t>
  </si>
  <si>
    <t>赵德义</t>
  </si>
  <si>
    <t>祁县赵德义口腔门诊</t>
  </si>
  <si>
    <t>夏莉莉</t>
  </si>
  <si>
    <t>太谷夏莉莉牙科诊所</t>
  </si>
  <si>
    <t>郝晓娟</t>
  </si>
  <si>
    <t>晋中榆次仁信医院</t>
  </si>
  <si>
    <t>陈阳阳</t>
  </si>
  <si>
    <t>榆次区新建街道液铁社区
卫生服务站</t>
  </si>
  <si>
    <t>周艳红</t>
  </si>
  <si>
    <t>晋中榆次润芽口腔门诊部
（有限公司）</t>
  </si>
  <si>
    <t>陈  芳</t>
  </si>
  <si>
    <t>晋中榆次陈芳诊所</t>
  </si>
  <si>
    <t>杜文丽</t>
  </si>
  <si>
    <t>晋中榆次杜文丽口腔诊所</t>
  </si>
  <si>
    <t>刘  艳</t>
  </si>
  <si>
    <t>晋中榆次欧美洁口腔门诊部</t>
  </si>
  <si>
    <t>刘清国</t>
  </si>
  <si>
    <t>平遥刘清国口腔诊所</t>
  </si>
  <si>
    <t>郭晓芳</t>
  </si>
  <si>
    <t>平遥</t>
  </si>
  <si>
    <t>宋冬萍</t>
  </si>
  <si>
    <t xml:space="preserve">医师 </t>
  </si>
  <si>
    <t>董霆钧</t>
  </si>
  <si>
    <t>晋中榆次孙刚口腔诊所</t>
  </si>
  <si>
    <t>吴全灵</t>
  </si>
  <si>
    <t>寿阳县医疗集团中医院</t>
  </si>
  <si>
    <t>要文兵</t>
  </si>
  <si>
    <t>太谷县北洸乡卫生院</t>
  </si>
  <si>
    <t>李鑫华</t>
  </si>
  <si>
    <t>侯转红</t>
  </si>
  <si>
    <t>晋中市榆次汇隆工业用纸
有限公司卫生所</t>
  </si>
  <si>
    <t>郭  欣</t>
  </si>
  <si>
    <t>晋中榆次郭欣口腔诊所</t>
  </si>
  <si>
    <t>冀文仁</t>
  </si>
  <si>
    <t>王胜利</t>
  </si>
  <si>
    <t>太谷王胜利口腔诊所</t>
  </si>
  <si>
    <t>杨利民</t>
  </si>
  <si>
    <t>杨利民口腔诊所</t>
  </si>
  <si>
    <t>陈傲冬</t>
  </si>
  <si>
    <t>晋中榆次陈跃红口腔诊所</t>
  </si>
  <si>
    <t>马丽萍</t>
  </si>
  <si>
    <t>榆次马丽萍口腔诊所</t>
  </si>
  <si>
    <t>赵晓丽</t>
  </si>
  <si>
    <t>巩粉仙</t>
  </si>
  <si>
    <t>寿阳县巩粉仙诊所</t>
  </si>
  <si>
    <t>王  琦</t>
  </si>
  <si>
    <t>张  政</t>
  </si>
  <si>
    <t>山西农大校医院</t>
  </si>
  <si>
    <t>罗  云</t>
  </si>
  <si>
    <t>太谷罗云口腔诊所</t>
  </si>
  <si>
    <t>马仲慧</t>
  </si>
  <si>
    <t>马仲慧口腔诊所</t>
  </si>
  <si>
    <t>杨  蕾</t>
  </si>
  <si>
    <t>杨蕾口腔诊所</t>
  </si>
  <si>
    <t>雷秀艳</t>
  </si>
  <si>
    <t>榆次雷红口腔门诊部</t>
  </si>
  <si>
    <t>董丽娟</t>
  </si>
  <si>
    <t>晋中榆次登敏口腔</t>
  </si>
  <si>
    <t>雷  燕</t>
  </si>
  <si>
    <t>郭  江</t>
  </si>
  <si>
    <t>郭江口腔诊所</t>
  </si>
  <si>
    <t>崔  瑞</t>
  </si>
  <si>
    <t>晋中市第四人民医院</t>
  </si>
  <si>
    <t>张良科</t>
  </si>
  <si>
    <t>晋中榆次张良科口腔诊所</t>
  </si>
  <si>
    <t>王  霞</t>
  </si>
  <si>
    <t>榆次区润生堂门诊部</t>
  </si>
  <si>
    <t>白  云</t>
  </si>
  <si>
    <t>寿阳县白云口腔门诊</t>
  </si>
  <si>
    <t>庞乃静</t>
  </si>
  <si>
    <t>太谷谷艺林诊所</t>
  </si>
  <si>
    <t>吴占英</t>
  </si>
  <si>
    <t>太谷县御康医院</t>
  </si>
  <si>
    <t>雷文平</t>
  </si>
  <si>
    <t>李桂梅</t>
  </si>
  <si>
    <t>晋中榆次李桂梅口腔诊所</t>
  </si>
  <si>
    <t>宋世明</t>
  </si>
  <si>
    <t>介休世明齿科</t>
  </si>
  <si>
    <t>秦  雯</t>
  </si>
  <si>
    <t>介休秦雯齿科</t>
  </si>
  <si>
    <t>胡帅军</t>
  </si>
  <si>
    <t>太谷县明星镇明星村胡帅军口腔诊所</t>
  </si>
  <si>
    <t>吕婷</t>
  </si>
  <si>
    <t>马慧芳</t>
  </si>
  <si>
    <t>山西佳鑫绿化卫生所</t>
  </si>
  <si>
    <t>马艳娟</t>
  </si>
  <si>
    <t>晋中美康口腔门诊部（有限公司）</t>
  </si>
  <si>
    <t>张  乐</t>
  </si>
  <si>
    <t>晋中榆次张乐口腔诊所</t>
  </si>
  <si>
    <t>韩秉慧</t>
  </si>
  <si>
    <t>平遥县人民医院</t>
  </si>
  <si>
    <t>张宏俊</t>
  </si>
  <si>
    <t>徐则斐</t>
  </si>
  <si>
    <t>晋中榆次徐则斐口腔诊所</t>
  </si>
  <si>
    <t>禹  峰</t>
  </si>
  <si>
    <t>晋中榆次禹峰口腔</t>
  </si>
  <si>
    <t>李勇明</t>
  </si>
  <si>
    <t>武慧国</t>
  </si>
  <si>
    <t>太谷县明星镇北关村武慧国口腔诊所</t>
  </si>
  <si>
    <t>王云飞</t>
  </si>
  <si>
    <t>太谷云飞齿科</t>
  </si>
  <si>
    <t>任艳霞</t>
  </si>
  <si>
    <t>榆社北村牙科诊所</t>
  </si>
  <si>
    <t>刘晓文</t>
  </si>
  <si>
    <t xml:space="preserve">介休晓文口腔诊所
</t>
  </si>
  <si>
    <t>岳红燕</t>
  </si>
  <si>
    <t>晋中榆次瑞尔口腔门诊部</t>
  </si>
  <si>
    <t>赵  芳</t>
  </si>
  <si>
    <t>榆次区医疗集团郭家堡乡卫生院</t>
  </si>
  <si>
    <t>梁  忠</t>
  </si>
  <si>
    <t>介休城区梁忠诊所</t>
  </si>
  <si>
    <t>李昶祥</t>
  </si>
  <si>
    <t>晋中榆次李鸿祥口腔诊所</t>
  </si>
  <si>
    <t>宋  赛</t>
  </si>
  <si>
    <t>榆次新雅口腔门诊部</t>
  </si>
  <si>
    <t>王登敏</t>
  </si>
  <si>
    <t>晋中榆次王登敏口腔诊所</t>
  </si>
  <si>
    <t>杨铁梅</t>
  </si>
  <si>
    <t>主任/医师</t>
  </si>
  <si>
    <t>介休莱特口腔门诊部</t>
  </si>
  <si>
    <t>2019年度晋中市口腔放射诊断与防护合格证培训考试成绩</t>
    <phoneticPr fontId="18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</si>
</sst>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  <scheme val="minor"/>
    </font>
    <font>
      <sz val="11"/>
      <color rgb="FF31353B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2"/>
      <color theme="10"/>
      <name val="宋体"/>
      <charset val="134"/>
    </font>
    <font>
      <u/>
      <sz val="12"/>
      <color indexed="12"/>
      <name val="宋体"/>
      <charset val="134"/>
    </font>
    <font>
      <u/>
      <sz val="11"/>
      <color theme="10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theme="10"/>
      <name val="宋体"/>
      <charset val="134"/>
    </font>
    <font>
      <b/>
      <sz val="18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2" borderId="0" xfId="0" applyFont="1" applyFill="1">
      <alignment vertical="center"/>
    </xf>
    <xf numFmtId="0" fontId="3" fillId="0" borderId="0" xfId="0" applyFont="1">
      <alignment vertical="center"/>
    </xf>
    <xf numFmtId="0" fontId="1" fillId="3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2" borderId="6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6" xfId="5" applyFont="1" applyFill="1" applyBorder="1" applyAlignment="1">
      <alignment horizontal="center" vertical="center"/>
    </xf>
    <xf numFmtId="0" fontId="0" fillId="2" borderId="1" xfId="5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2" borderId="1" xfId="5" applyFont="1" applyFill="1" applyBorder="1" applyAlignment="1">
      <alignment horizontal="center" vertical="center" wrapText="1"/>
    </xf>
  </cellXfs>
  <cellStyles count="9">
    <cellStyle name="常规" xfId="0" builtinId="0"/>
    <cellStyle name="常规 2" xfId="4"/>
    <cellStyle name="常规 3" xfId="5"/>
    <cellStyle name="常规 4" xfId="6"/>
    <cellStyle name="超链接 2" xfId="7"/>
    <cellStyle name="超链接 3" xfId="8"/>
    <cellStyle name="超链接 4" xfId="2"/>
    <cellStyle name="超链接 5" xfId="3"/>
    <cellStyle name="超链接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114"/>
  <sheetViews>
    <sheetView tabSelected="1" topLeftCell="A103" workbookViewId="0">
      <selection activeCell="D66" sqref="D66"/>
    </sheetView>
  </sheetViews>
  <sheetFormatPr defaultColWidth="9" defaultRowHeight="17.399999999999999"/>
  <cols>
    <col min="1" max="1" width="5.109375" style="8" customWidth="1"/>
    <col min="2" max="2" width="10" style="9" customWidth="1"/>
    <col min="3" max="3" width="11.6640625" style="9" customWidth="1"/>
    <col min="4" max="4" width="31.88671875" style="9" customWidth="1"/>
    <col min="5" max="8" width="7" style="9" customWidth="1"/>
    <col min="9" max="9" width="7" style="8" customWidth="1"/>
    <col min="10" max="10" width="6.6640625" style="1" customWidth="1"/>
    <col min="11" max="11" width="12" style="3" customWidth="1"/>
    <col min="12" max="237" width="9" style="1"/>
    <col min="238" max="238" width="9" style="4"/>
    <col min="239" max="16382" width="9" style="1"/>
  </cols>
  <sheetData>
    <row r="1" spans="1:312" ht="49.95" customHeight="1">
      <c r="A1" s="61" t="s">
        <v>224</v>
      </c>
      <c r="B1" s="61"/>
      <c r="C1" s="61"/>
      <c r="D1" s="61"/>
      <c r="E1" s="61"/>
      <c r="F1" s="61"/>
      <c r="G1" s="61"/>
      <c r="H1" s="61"/>
      <c r="I1" s="61"/>
    </row>
    <row r="2" spans="1:312" s="2" customFormat="1" ht="33.7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0" t="s">
        <v>8</v>
      </c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6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  <c r="IW2" s="52"/>
      <c r="IX2" s="52"/>
      <c r="IY2" s="52"/>
      <c r="IZ2" s="52"/>
      <c r="JA2" s="52"/>
      <c r="JB2" s="52"/>
      <c r="JC2" s="52"/>
      <c r="JD2" s="52"/>
      <c r="JE2" s="52"/>
      <c r="JF2" s="52"/>
      <c r="JG2" s="52"/>
      <c r="JH2" s="52"/>
      <c r="JI2" s="52"/>
      <c r="JJ2" s="52"/>
      <c r="JK2" s="52"/>
      <c r="JL2" s="52"/>
      <c r="JM2" s="52"/>
      <c r="JN2" s="52"/>
      <c r="JO2" s="52"/>
      <c r="JP2" s="52"/>
      <c r="JQ2" s="52"/>
      <c r="JR2" s="52"/>
      <c r="JS2" s="52"/>
      <c r="JT2" s="52"/>
      <c r="JU2" s="52"/>
      <c r="JV2" s="52"/>
      <c r="JW2" s="52"/>
      <c r="JX2" s="52"/>
      <c r="JY2" s="52"/>
      <c r="JZ2" s="52"/>
      <c r="KA2" s="52"/>
      <c r="KB2" s="52"/>
      <c r="KC2" s="52"/>
      <c r="KD2" s="52"/>
      <c r="KE2" s="52"/>
      <c r="KF2" s="52"/>
      <c r="KG2" s="52"/>
      <c r="KH2" s="52"/>
      <c r="KI2" s="52"/>
      <c r="KJ2" s="52"/>
      <c r="KK2" s="52"/>
      <c r="KL2" s="52"/>
      <c r="KM2" s="52"/>
      <c r="KN2" s="52"/>
      <c r="KO2" s="52"/>
      <c r="KP2" s="52"/>
      <c r="KQ2" s="52"/>
      <c r="KR2" s="52"/>
      <c r="KS2" s="52"/>
      <c r="KT2" s="52"/>
      <c r="KU2" s="52"/>
      <c r="KV2" s="52"/>
      <c r="KW2" s="52"/>
      <c r="KX2" s="52"/>
      <c r="KY2" s="52"/>
      <c r="KZ2" s="52"/>
    </row>
    <row r="3" spans="1:312" s="1" customFormat="1" ht="30" customHeight="1">
      <c r="A3" s="12">
        <v>1</v>
      </c>
      <c r="B3" s="13" t="s">
        <v>9</v>
      </c>
      <c r="C3" s="12" t="s">
        <v>10</v>
      </c>
      <c r="D3" s="12" t="s">
        <v>11</v>
      </c>
      <c r="E3" s="12">
        <v>19</v>
      </c>
      <c r="F3" s="12">
        <v>18</v>
      </c>
      <c r="G3" s="12">
        <v>7</v>
      </c>
      <c r="H3" s="14">
        <v>46</v>
      </c>
      <c r="I3" s="16">
        <f t="shared" ref="I3:I66" si="0">SUM(E3:H3)</f>
        <v>90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53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  <c r="IW3" s="54"/>
      <c r="IX3" s="54"/>
      <c r="IY3" s="54"/>
      <c r="IZ3" s="54"/>
      <c r="JA3" s="54"/>
      <c r="JB3" s="54"/>
      <c r="JC3" s="54"/>
      <c r="JD3" s="54"/>
      <c r="JE3" s="54"/>
      <c r="JF3" s="54"/>
      <c r="JG3" s="54"/>
      <c r="JH3" s="54"/>
      <c r="JI3" s="54"/>
      <c r="JJ3" s="54"/>
      <c r="JK3" s="54"/>
      <c r="JL3" s="54"/>
      <c r="JM3" s="54"/>
      <c r="JN3" s="54"/>
      <c r="JO3" s="54"/>
      <c r="JP3" s="54"/>
      <c r="JQ3" s="54"/>
      <c r="JR3" s="54"/>
      <c r="JS3" s="54"/>
      <c r="JT3" s="54"/>
      <c r="JU3" s="54"/>
      <c r="JV3" s="54"/>
      <c r="JW3" s="54"/>
      <c r="JX3" s="54"/>
      <c r="JY3" s="54"/>
      <c r="JZ3" s="54"/>
      <c r="KA3" s="54"/>
      <c r="KB3" s="54"/>
      <c r="KC3" s="54"/>
      <c r="KD3" s="54"/>
      <c r="KE3" s="54"/>
      <c r="KF3" s="54"/>
      <c r="KG3" s="54"/>
      <c r="KH3" s="54"/>
      <c r="KI3" s="54"/>
      <c r="KJ3" s="54"/>
      <c r="KK3" s="54"/>
      <c r="KL3" s="54"/>
      <c r="KM3" s="54"/>
      <c r="KN3" s="54"/>
      <c r="KO3" s="54"/>
      <c r="KP3" s="54"/>
      <c r="KQ3" s="54"/>
      <c r="KR3" s="54"/>
      <c r="KS3" s="54"/>
      <c r="KT3" s="54"/>
      <c r="KU3" s="54"/>
      <c r="KV3" s="54"/>
      <c r="KW3" s="54"/>
      <c r="KX3" s="54"/>
      <c r="KY3" s="54"/>
      <c r="KZ3" s="54"/>
    </row>
    <row r="4" spans="1:312" s="1" customFormat="1" ht="30" customHeight="1">
      <c r="A4" s="12">
        <v>2</v>
      </c>
      <c r="B4" s="15" t="s">
        <v>12</v>
      </c>
      <c r="C4" s="16" t="s">
        <v>13</v>
      </c>
      <c r="D4" s="16" t="s">
        <v>14</v>
      </c>
      <c r="E4" s="16">
        <v>20</v>
      </c>
      <c r="F4" s="16">
        <v>14</v>
      </c>
      <c r="G4" s="16">
        <v>7</v>
      </c>
      <c r="H4" s="17">
        <v>46</v>
      </c>
      <c r="I4" s="16">
        <f t="shared" si="0"/>
        <v>87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53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</row>
    <row r="5" spans="1:312" s="1" customFormat="1" ht="31.5" customHeight="1">
      <c r="A5" s="12">
        <v>3</v>
      </c>
      <c r="B5" s="15" t="s">
        <v>15</v>
      </c>
      <c r="C5" s="16" t="s">
        <v>10</v>
      </c>
      <c r="D5" s="16" t="s">
        <v>16</v>
      </c>
      <c r="E5" s="16">
        <v>14</v>
      </c>
      <c r="F5" s="16">
        <v>7</v>
      </c>
      <c r="G5" s="16">
        <v>20</v>
      </c>
      <c r="H5" s="17">
        <v>46</v>
      </c>
      <c r="I5" s="16">
        <f t="shared" si="0"/>
        <v>87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53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  <c r="IW5" s="54"/>
      <c r="IX5" s="54"/>
      <c r="IY5" s="54"/>
      <c r="IZ5" s="54"/>
      <c r="JA5" s="54"/>
      <c r="JB5" s="54"/>
      <c r="JC5" s="54"/>
      <c r="JD5" s="54"/>
      <c r="JE5" s="54"/>
      <c r="JF5" s="54"/>
      <c r="JG5" s="54"/>
      <c r="JH5" s="54"/>
      <c r="JI5" s="54"/>
      <c r="JJ5" s="54"/>
      <c r="JK5" s="54"/>
      <c r="JL5" s="54"/>
      <c r="JM5" s="54"/>
      <c r="JN5" s="54"/>
      <c r="JO5" s="54"/>
      <c r="JP5" s="54"/>
      <c r="JQ5" s="54"/>
      <c r="JR5" s="54"/>
      <c r="JS5" s="54"/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4"/>
      <c r="KJ5" s="54"/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4"/>
      <c r="KV5" s="54"/>
      <c r="KW5" s="54"/>
      <c r="KX5" s="54"/>
      <c r="KY5" s="54"/>
      <c r="KZ5" s="54"/>
    </row>
    <row r="6" spans="1:312" s="1" customFormat="1" ht="30" customHeight="1">
      <c r="A6" s="12">
        <v>4</v>
      </c>
      <c r="B6" s="18" t="s">
        <v>17</v>
      </c>
      <c r="C6" s="19" t="s">
        <v>18</v>
      </c>
      <c r="D6" s="20" t="s">
        <v>19</v>
      </c>
      <c r="E6" s="20">
        <v>19</v>
      </c>
      <c r="F6" s="20">
        <v>16</v>
      </c>
      <c r="G6" s="20">
        <v>7</v>
      </c>
      <c r="H6" s="21">
        <v>44</v>
      </c>
      <c r="I6" s="16">
        <f t="shared" si="0"/>
        <v>86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</row>
    <row r="7" spans="1:312" s="1" customFormat="1" ht="33.75" customHeight="1">
      <c r="A7" s="12">
        <v>5</v>
      </c>
      <c r="B7" s="15" t="s">
        <v>20</v>
      </c>
      <c r="C7" s="16" t="s">
        <v>13</v>
      </c>
      <c r="D7" s="22" t="s">
        <v>21</v>
      </c>
      <c r="E7" s="16">
        <v>19</v>
      </c>
      <c r="F7" s="16">
        <v>14</v>
      </c>
      <c r="G7" s="16">
        <v>7</v>
      </c>
      <c r="H7" s="17">
        <v>45</v>
      </c>
      <c r="I7" s="16">
        <f t="shared" si="0"/>
        <v>85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53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</row>
    <row r="8" spans="1:312" s="1" customFormat="1" ht="33.75" customHeight="1">
      <c r="A8" s="12">
        <v>6</v>
      </c>
      <c r="B8" s="15" t="s">
        <v>22</v>
      </c>
      <c r="C8" s="16" t="s">
        <v>10</v>
      </c>
      <c r="D8" s="16" t="s">
        <v>23</v>
      </c>
      <c r="E8" s="16">
        <v>17</v>
      </c>
      <c r="F8" s="16">
        <v>16</v>
      </c>
      <c r="G8" s="16">
        <v>6</v>
      </c>
      <c r="H8" s="17">
        <v>46</v>
      </c>
      <c r="I8" s="16">
        <f t="shared" si="0"/>
        <v>85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53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  <c r="IW8" s="54"/>
      <c r="IX8" s="54"/>
      <c r="IY8" s="54"/>
      <c r="IZ8" s="54"/>
      <c r="JA8" s="54"/>
      <c r="JB8" s="54"/>
      <c r="JC8" s="54"/>
      <c r="JD8" s="54"/>
      <c r="JE8" s="54"/>
      <c r="JF8" s="54"/>
      <c r="JG8" s="54"/>
      <c r="JH8" s="54"/>
      <c r="JI8" s="54"/>
      <c r="JJ8" s="54"/>
      <c r="JK8" s="54"/>
      <c r="JL8" s="54"/>
      <c r="JM8" s="54"/>
      <c r="JN8" s="54"/>
      <c r="JO8" s="54"/>
      <c r="JP8" s="54"/>
      <c r="JQ8" s="54"/>
      <c r="JR8" s="54"/>
      <c r="JS8" s="54"/>
      <c r="JT8" s="54"/>
      <c r="JU8" s="54"/>
      <c r="JV8" s="54"/>
      <c r="JW8" s="54"/>
      <c r="JX8" s="54"/>
      <c r="JY8" s="54"/>
      <c r="JZ8" s="54"/>
      <c r="KA8" s="54"/>
      <c r="KB8" s="54"/>
      <c r="KC8" s="54"/>
      <c r="KD8" s="54"/>
      <c r="KE8" s="54"/>
      <c r="KF8" s="54"/>
      <c r="KG8" s="54"/>
      <c r="KH8" s="54"/>
      <c r="KI8" s="54"/>
      <c r="KJ8" s="54"/>
      <c r="KK8" s="54"/>
      <c r="KL8" s="54"/>
      <c r="KM8" s="54"/>
      <c r="KN8" s="54"/>
      <c r="KO8" s="54"/>
      <c r="KP8" s="54"/>
      <c r="KQ8" s="54"/>
      <c r="KR8" s="54"/>
      <c r="KS8" s="54"/>
      <c r="KT8" s="54"/>
      <c r="KU8" s="54"/>
      <c r="KV8" s="54"/>
      <c r="KW8" s="54"/>
      <c r="KX8" s="54"/>
      <c r="KY8" s="54"/>
      <c r="KZ8" s="54"/>
    </row>
    <row r="9" spans="1:312" s="1" customFormat="1" ht="30" customHeight="1">
      <c r="A9" s="12">
        <v>7</v>
      </c>
      <c r="B9" s="15" t="s">
        <v>24</v>
      </c>
      <c r="C9" s="16" t="s">
        <v>10</v>
      </c>
      <c r="D9" s="16" t="s">
        <v>16</v>
      </c>
      <c r="E9" s="16">
        <v>17</v>
      </c>
      <c r="F9" s="16">
        <v>16</v>
      </c>
      <c r="G9" s="16">
        <v>7</v>
      </c>
      <c r="H9" s="17">
        <v>45</v>
      </c>
      <c r="I9" s="16">
        <f t="shared" si="0"/>
        <v>85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53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  <c r="IW9" s="54"/>
      <c r="IX9" s="54"/>
      <c r="IY9" s="54"/>
      <c r="IZ9" s="54"/>
      <c r="JA9" s="54"/>
      <c r="JB9" s="54"/>
      <c r="JC9" s="54"/>
      <c r="JD9" s="54"/>
      <c r="JE9" s="54"/>
      <c r="JF9" s="54"/>
      <c r="JG9" s="54"/>
      <c r="JH9" s="54"/>
      <c r="JI9" s="54"/>
      <c r="JJ9" s="54"/>
      <c r="JK9" s="54"/>
      <c r="JL9" s="54"/>
      <c r="JM9" s="54"/>
      <c r="JN9" s="54"/>
      <c r="JO9" s="54"/>
      <c r="JP9" s="54"/>
      <c r="JQ9" s="54"/>
      <c r="JR9" s="54"/>
      <c r="JS9" s="54"/>
      <c r="JT9" s="54"/>
      <c r="JU9" s="54"/>
      <c r="JV9" s="54"/>
      <c r="JW9" s="54"/>
      <c r="JX9" s="54"/>
      <c r="JY9" s="54"/>
      <c r="JZ9" s="54"/>
      <c r="KA9" s="54"/>
      <c r="KB9" s="54"/>
      <c r="KC9" s="54"/>
      <c r="KD9" s="54"/>
      <c r="KE9" s="54"/>
      <c r="KF9" s="54"/>
      <c r="KG9" s="54"/>
      <c r="KH9" s="54"/>
      <c r="KI9" s="54"/>
      <c r="KJ9" s="54"/>
      <c r="KK9" s="54"/>
      <c r="KL9" s="54"/>
      <c r="KM9" s="54"/>
      <c r="KN9" s="54"/>
      <c r="KO9" s="54"/>
      <c r="KP9" s="54"/>
      <c r="KQ9" s="54"/>
      <c r="KR9" s="54"/>
      <c r="KS9" s="54"/>
      <c r="KT9" s="54"/>
      <c r="KU9" s="54"/>
      <c r="KV9" s="54"/>
      <c r="KW9" s="54"/>
      <c r="KX9" s="54"/>
      <c r="KY9" s="54"/>
      <c r="KZ9" s="54"/>
    </row>
    <row r="10" spans="1:312" s="1" customFormat="1" ht="33.75" customHeight="1">
      <c r="A10" s="12">
        <v>8</v>
      </c>
      <c r="B10" s="15" t="s">
        <v>25</v>
      </c>
      <c r="C10" s="16" t="s">
        <v>18</v>
      </c>
      <c r="D10" s="16" t="s">
        <v>16</v>
      </c>
      <c r="E10" s="16">
        <v>17</v>
      </c>
      <c r="F10" s="16">
        <v>16</v>
      </c>
      <c r="G10" s="16">
        <v>7</v>
      </c>
      <c r="H10" s="17">
        <v>44</v>
      </c>
      <c r="I10" s="16">
        <f t="shared" si="0"/>
        <v>84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5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</row>
    <row r="11" spans="1:312" s="1" customFormat="1" ht="30" customHeight="1">
      <c r="A11" s="12">
        <v>9</v>
      </c>
      <c r="B11" s="15" t="s">
        <v>26</v>
      </c>
      <c r="C11" s="16" t="s">
        <v>18</v>
      </c>
      <c r="D11" s="16" t="s">
        <v>27</v>
      </c>
      <c r="E11" s="16">
        <v>17</v>
      </c>
      <c r="F11" s="16">
        <v>14</v>
      </c>
      <c r="G11" s="16">
        <v>7</v>
      </c>
      <c r="H11" s="17">
        <v>46</v>
      </c>
      <c r="I11" s="16">
        <f t="shared" si="0"/>
        <v>84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5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</row>
    <row r="12" spans="1:312" s="1" customFormat="1" ht="30" customHeight="1">
      <c r="A12" s="12">
        <v>10</v>
      </c>
      <c r="B12" s="15" t="s">
        <v>28</v>
      </c>
      <c r="C12" s="16" t="s">
        <v>10</v>
      </c>
      <c r="D12" s="16" t="s">
        <v>29</v>
      </c>
      <c r="E12" s="16">
        <v>16</v>
      </c>
      <c r="F12" s="16">
        <v>8</v>
      </c>
      <c r="G12" s="16">
        <v>16</v>
      </c>
      <c r="H12" s="17">
        <v>44</v>
      </c>
      <c r="I12" s="16">
        <f t="shared" si="0"/>
        <v>84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53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</row>
    <row r="13" spans="1:312" s="1" customFormat="1" ht="33.75" customHeight="1">
      <c r="A13" s="12">
        <v>11</v>
      </c>
      <c r="B13" s="15" t="s">
        <v>30</v>
      </c>
      <c r="C13" s="16" t="s">
        <v>18</v>
      </c>
      <c r="D13" s="23" t="s">
        <v>31</v>
      </c>
      <c r="E13" s="16">
        <v>14</v>
      </c>
      <c r="F13" s="16">
        <v>16</v>
      </c>
      <c r="G13" s="16">
        <v>8</v>
      </c>
      <c r="H13" s="17">
        <v>46</v>
      </c>
      <c r="I13" s="16">
        <f t="shared" si="0"/>
        <v>84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53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</row>
    <row r="14" spans="1:312" s="1" customFormat="1" ht="33.75" customHeight="1">
      <c r="A14" s="12">
        <v>12</v>
      </c>
      <c r="B14" s="24" t="s">
        <v>32</v>
      </c>
      <c r="C14" s="20" t="s">
        <v>10</v>
      </c>
      <c r="D14" s="20" t="s">
        <v>14</v>
      </c>
      <c r="E14" s="20">
        <v>15</v>
      </c>
      <c r="F14" s="20">
        <v>16</v>
      </c>
      <c r="G14" s="20">
        <v>8</v>
      </c>
      <c r="H14" s="21">
        <v>45</v>
      </c>
      <c r="I14" s="16">
        <f t="shared" si="0"/>
        <v>84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</row>
    <row r="15" spans="1:312" s="1" customFormat="1" ht="30" customHeight="1">
      <c r="A15" s="12">
        <v>13</v>
      </c>
      <c r="B15" s="15" t="s">
        <v>33</v>
      </c>
      <c r="C15" s="16" t="s">
        <v>13</v>
      </c>
      <c r="D15" s="25" t="s">
        <v>34</v>
      </c>
      <c r="E15" s="16">
        <v>14</v>
      </c>
      <c r="F15" s="16">
        <v>6</v>
      </c>
      <c r="G15" s="16">
        <v>18</v>
      </c>
      <c r="H15" s="17">
        <v>46</v>
      </c>
      <c r="I15" s="16">
        <f t="shared" si="0"/>
        <v>84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53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</row>
    <row r="16" spans="1:312" s="1" customFormat="1" ht="33.75" customHeight="1">
      <c r="A16" s="12">
        <v>14</v>
      </c>
      <c r="B16" s="24" t="s">
        <v>35</v>
      </c>
      <c r="C16" s="20" t="s">
        <v>18</v>
      </c>
      <c r="D16" s="26" t="s">
        <v>36</v>
      </c>
      <c r="E16" s="20">
        <v>18</v>
      </c>
      <c r="F16" s="20">
        <v>7</v>
      </c>
      <c r="G16" s="20">
        <v>17</v>
      </c>
      <c r="H16" s="21">
        <v>42</v>
      </c>
      <c r="I16" s="16">
        <f t="shared" si="0"/>
        <v>84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</row>
    <row r="17" spans="1:312" s="1" customFormat="1" ht="32.25" customHeight="1">
      <c r="A17" s="12">
        <v>15</v>
      </c>
      <c r="B17" s="15" t="s">
        <v>37</v>
      </c>
      <c r="C17" s="16" t="s">
        <v>10</v>
      </c>
      <c r="D17" s="16" t="s">
        <v>38</v>
      </c>
      <c r="E17" s="16">
        <v>18</v>
      </c>
      <c r="F17" s="16">
        <v>16</v>
      </c>
      <c r="G17" s="16">
        <v>7</v>
      </c>
      <c r="H17" s="17">
        <v>43</v>
      </c>
      <c r="I17" s="16">
        <f t="shared" si="0"/>
        <v>84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53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</row>
    <row r="18" spans="1:312" s="1" customFormat="1" ht="30" customHeight="1">
      <c r="A18" s="12">
        <v>16</v>
      </c>
      <c r="B18" s="15" t="s">
        <v>39</v>
      </c>
      <c r="C18" s="16" t="s">
        <v>10</v>
      </c>
      <c r="D18" s="23" t="s">
        <v>40</v>
      </c>
      <c r="E18" s="16">
        <v>16</v>
      </c>
      <c r="F18" s="16">
        <v>6</v>
      </c>
      <c r="G18" s="16">
        <v>16</v>
      </c>
      <c r="H18" s="17">
        <v>45</v>
      </c>
      <c r="I18" s="16">
        <f t="shared" si="0"/>
        <v>83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53"/>
    </row>
    <row r="19" spans="1:312" s="1" customFormat="1" ht="30" customHeight="1">
      <c r="A19" s="12">
        <v>17</v>
      </c>
      <c r="B19" s="15" t="s">
        <v>41</v>
      </c>
      <c r="C19" s="16" t="s">
        <v>10</v>
      </c>
      <c r="D19" s="16" t="s">
        <v>42</v>
      </c>
      <c r="E19" s="16">
        <v>16</v>
      </c>
      <c r="F19" s="16">
        <v>7</v>
      </c>
      <c r="G19" s="16">
        <v>16</v>
      </c>
      <c r="H19" s="17">
        <v>44</v>
      </c>
      <c r="I19" s="16">
        <f t="shared" si="0"/>
        <v>83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53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</row>
    <row r="20" spans="1:312" s="1" customFormat="1" ht="30" customHeight="1">
      <c r="A20" s="12">
        <v>18</v>
      </c>
      <c r="B20" s="15" t="s">
        <v>43</v>
      </c>
      <c r="C20" s="16" t="s">
        <v>10</v>
      </c>
      <c r="D20" s="16" t="s">
        <v>44</v>
      </c>
      <c r="E20" s="16">
        <v>14</v>
      </c>
      <c r="F20" s="16">
        <v>7</v>
      </c>
      <c r="G20" s="16">
        <v>17</v>
      </c>
      <c r="H20" s="17">
        <v>45</v>
      </c>
      <c r="I20" s="16">
        <f t="shared" si="0"/>
        <v>83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5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</row>
    <row r="21" spans="1:312" s="1" customFormat="1" ht="33.75" customHeight="1">
      <c r="A21" s="12">
        <v>19</v>
      </c>
      <c r="B21" s="15" t="s">
        <v>45</v>
      </c>
      <c r="C21" s="16" t="s">
        <v>18</v>
      </c>
      <c r="D21" s="16" t="s">
        <v>46</v>
      </c>
      <c r="E21" s="16">
        <v>16</v>
      </c>
      <c r="F21" s="16">
        <v>12</v>
      </c>
      <c r="G21" s="16">
        <v>8</v>
      </c>
      <c r="H21" s="17">
        <v>46</v>
      </c>
      <c r="I21" s="16">
        <f t="shared" si="0"/>
        <v>82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53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</row>
    <row r="22" spans="1:312" s="1" customFormat="1" ht="30" customHeight="1">
      <c r="A22" s="12">
        <v>20</v>
      </c>
      <c r="B22" s="15" t="s">
        <v>47</v>
      </c>
      <c r="C22" s="16" t="s">
        <v>18</v>
      </c>
      <c r="D22" s="16" t="s">
        <v>48</v>
      </c>
      <c r="E22" s="16">
        <v>16</v>
      </c>
      <c r="F22" s="16">
        <v>12</v>
      </c>
      <c r="G22" s="16">
        <v>5</v>
      </c>
      <c r="H22" s="17">
        <v>49</v>
      </c>
      <c r="I22" s="16">
        <f t="shared" si="0"/>
        <v>82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5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</row>
    <row r="23" spans="1:312" s="1" customFormat="1" ht="30" customHeight="1">
      <c r="A23" s="12">
        <v>21</v>
      </c>
      <c r="B23" s="15" t="s">
        <v>49</v>
      </c>
      <c r="C23" s="16" t="s">
        <v>13</v>
      </c>
      <c r="D23" s="16" t="s">
        <v>50</v>
      </c>
      <c r="E23" s="16">
        <v>14</v>
      </c>
      <c r="F23" s="16">
        <v>8</v>
      </c>
      <c r="G23" s="16">
        <v>18</v>
      </c>
      <c r="H23" s="17">
        <v>42</v>
      </c>
      <c r="I23" s="16">
        <f t="shared" si="0"/>
        <v>82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5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</row>
    <row r="24" spans="1:312" s="1" customFormat="1" ht="30" customHeight="1">
      <c r="A24" s="12">
        <v>22</v>
      </c>
      <c r="B24" s="15" t="s">
        <v>51</v>
      </c>
      <c r="C24" s="16" t="s">
        <v>13</v>
      </c>
      <c r="D24" s="16" t="s">
        <v>52</v>
      </c>
      <c r="E24" s="16">
        <v>14</v>
      </c>
      <c r="F24" s="16">
        <v>12</v>
      </c>
      <c r="G24" s="16">
        <v>8</v>
      </c>
      <c r="H24" s="17">
        <v>48</v>
      </c>
      <c r="I24" s="16">
        <f t="shared" si="0"/>
        <v>82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5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</row>
    <row r="25" spans="1:312" s="1" customFormat="1" ht="30" customHeight="1">
      <c r="A25" s="12">
        <v>23</v>
      </c>
      <c r="B25" s="24" t="s">
        <v>53</v>
      </c>
      <c r="C25" s="20" t="s">
        <v>18</v>
      </c>
      <c r="D25" s="20" t="s">
        <v>54</v>
      </c>
      <c r="E25" s="20">
        <v>14</v>
      </c>
      <c r="F25" s="20">
        <v>6</v>
      </c>
      <c r="G25" s="20">
        <v>16</v>
      </c>
      <c r="H25" s="21">
        <v>46</v>
      </c>
      <c r="I25" s="16">
        <f t="shared" si="0"/>
        <v>82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</row>
    <row r="26" spans="1:312" s="1" customFormat="1" ht="30" customHeight="1">
      <c r="A26" s="12">
        <v>24</v>
      </c>
      <c r="B26" s="15" t="s">
        <v>55</v>
      </c>
      <c r="C26" s="16" t="s">
        <v>18</v>
      </c>
      <c r="D26" s="16" t="s">
        <v>27</v>
      </c>
      <c r="E26" s="16">
        <v>14</v>
      </c>
      <c r="F26" s="16">
        <v>7</v>
      </c>
      <c r="G26" s="16">
        <v>15</v>
      </c>
      <c r="H26" s="17">
        <v>45</v>
      </c>
      <c r="I26" s="16">
        <f t="shared" si="0"/>
        <v>81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5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</row>
    <row r="27" spans="1:312" s="1" customFormat="1" ht="30" customHeight="1">
      <c r="A27" s="12">
        <v>25</v>
      </c>
      <c r="B27" s="15" t="s">
        <v>56</v>
      </c>
      <c r="C27" s="16" t="s">
        <v>18</v>
      </c>
      <c r="D27" s="16" t="s">
        <v>42</v>
      </c>
      <c r="E27" s="16">
        <v>16</v>
      </c>
      <c r="F27" s="16">
        <v>6</v>
      </c>
      <c r="G27" s="16">
        <v>14</v>
      </c>
      <c r="H27" s="17">
        <v>44</v>
      </c>
      <c r="I27" s="16">
        <f t="shared" si="0"/>
        <v>80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5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</row>
    <row r="28" spans="1:312" s="1" customFormat="1" ht="30" customHeight="1">
      <c r="A28" s="12">
        <v>26</v>
      </c>
      <c r="B28" s="27" t="s">
        <v>57</v>
      </c>
      <c r="C28" s="62" t="s">
        <v>58</v>
      </c>
      <c r="D28" s="20" t="s">
        <v>59</v>
      </c>
      <c r="E28" s="20">
        <v>17</v>
      </c>
      <c r="F28" s="28">
        <v>6</v>
      </c>
      <c r="G28" s="28">
        <v>9</v>
      </c>
      <c r="H28" s="21">
        <v>48</v>
      </c>
      <c r="I28" s="16">
        <f t="shared" si="0"/>
        <v>80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  <c r="IW28" s="53"/>
      <c r="IX28" s="53"/>
      <c r="IY28" s="53"/>
      <c r="IZ28" s="53"/>
      <c r="JA28" s="53"/>
      <c r="JB28" s="53"/>
      <c r="JC28" s="53"/>
      <c r="JD28" s="53"/>
      <c r="JE28" s="53"/>
      <c r="JF28" s="53"/>
      <c r="JG28" s="53"/>
      <c r="JH28" s="53"/>
      <c r="JI28" s="53"/>
      <c r="JJ28" s="53"/>
      <c r="JK28" s="53"/>
      <c r="JL28" s="53"/>
      <c r="JM28" s="53"/>
      <c r="JN28" s="53"/>
      <c r="JO28" s="53"/>
      <c r="JP28" s="53"/>
      <c r="JQ28" s="53"/>
      <c r="JR28" s="53"/>
      <c r="JS28" s="53"/>
      <c r="JT28" s="53"/>
      <c r="JU28" s="53"/>
      <c r="JV28" s="53"/>
      <c r="JW28" s="53"/>
      <c r="JX28" s="53"/>
      <c r="JY28" s="53"/>
      <c r="JZ28" s="53"/>
      <c r="KA28" s="53"/>
      <c r="KB28" s="53"/>
      <c r="KC28" s="53"/>
      <c r="KD28" s="53"/>
      <c r="KE28" s="53"/>
      <c r="KF28" s="53"/>
      <c r="KG28" s="53"/>
      <c r="KH28" s="53"/>
      <c r="KI28" s="53"/>
      <c r="KJ28" s="53"/>
      <c r="KK28" s="53"/>
      <c r="KL28" s="53"/>
      <c r="KM28" s="53"/>
      <c r="KN28" s="53"/>
      <c r="KO28" s="53"/>
      <c r="KP28" s="53"/>
      <c r="KQ28" s="53"/>
      <c r="KR28" s="53"/>
      <c r="KS28" s="53"/>
      <c r="KT28" s="53"/>
      <c r="KU28" s="53"/>
      <c r="KV28" s="53"/>
      <c r="KW28" s="53"/>
      <c r="KX28" s="53"/>
      <c r="KY28" s="53"/>
      <c r="KZ28" s="53"/>
    </row>
    <row r="29" spans="1:312" s="1" customFormat="1" ht="33.75" customHeight="1">
      <c r="A29" s="12">
        <v>27</v>
      </c>
      <c r="B29" s="24" t="s">
        <v>60</v>
      </c>
      <c r="C29" s="20" t="s">
        <v>18</v>
      </c>
      <c r="D29" s="20" t="s">
        <v>61</v>
      </c>
      <c r="E29" s="20">
        <v>16</v>
      </c>
      <c r="F29" s="20">
        <v>16</v>
      </c>
      <c r="G29" s="20">
        <v>8</v>
      </c>
      <c r="H29" s="21">
        <v>40</v>
      </c>
      <c r="I29" s="16">
        <f t="shared" si="0"/>
        <v>80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  <c r="IW29" s="54"/>
      <c r="IX29" s="54"/>
      <c r="IY29" s="54"/>
      <c r="IZ29" s="54"/>
      <c r="JA29" s="54"/>
      <c r="JB29" s="54"/>
      <c r="JC29" s="54"/>
      <c r="JD29" s="54"/>
      <c r="JE29" s="54"/>
      <c r="JF29" s="54"/>
      <c r="JG29" s="54"/>
      <c r="JH29" s="54"/>
      <c r="JI29" s="54"/>
      <c r="JJ29" s="54"/>
      <c r="JK29" s="54"/>
      <c r="JL29" s="54"/>
      <c r="JM29" s="54"/>
      <c r="JN29" s="54"/>
      <c r="JO29" s="54"/>
      <c r="JP29" s="54"/>
      <c r="JQ29" s="54"/>
      <c r="JR29" s="54"/>
      <c r="JS29" s="54"/>
      <c r="JT29" s="54"/>
      <c r="JU29" s="54"/>
      <c r="JV29" s="54"/>
      <c r="JW29" s="54"/>
      <c r="JX29" s="54"/>
      <c r="JY29" s="54"/>
      <c r="JZ29" s="54"/>
      <c r="KA29" s="54"/>
      <c r="KB29" s="54"/>
      <c r="KC29" s="54"/>
      <c r="KD29" s="54"/>
      <c r="KE29" s="54"/>
      <c r="KF29" s="54"/>
      <c r="KG29" s="54"/>
      <c r="KH29" s="54"/>
      <c r="KI29" s="54"/>
      <c r="KJ29" s="54"/>
      <c r="KK29" s="54"/>
      <c r="KL29" s="54"/>
      <c r="KM29" s="54"/>
      <c r="KN29" s="54"/>
      <c r="KO29" s="54"/>
      <c r="KP29" s="54"/>
      <c r="KQ29" s="54"/>
      <c r="KR29" s="54"/>
      <c r="KS29" s="54"/>
      <c r="KT29" s="54"/>
      <c r="KU29" s="54"/>
      <c r="KV29" s="54"/>
      <c r="KW29" s="54"/>
      <c r="KX29" s="54"/>
      <c r="KY29" s="54"/>
      <c r="KZ29" s="54"/>
    </row>
    <row r="30" spans="1:312" s="1" customFormat="1" ht="33.75" customHeight="1">
      <c r="A30" s="12">
        <v>28</v>
      </c>
      <c r="B30" s="24" t="s">
        <v>62</v>
      </c>
      <c r="C30" s="20"/>
      <c r="D30" s="20" t="s">
        <v>63</v>
      </c>
      <c r="E30" s="20">
        <v>15</v>
      </c>
      <c r="F30" s="20">
        <v>14</v>
      </c>
      <c r="G30" s="20">
        <v>6</v>
      </c>
      <c r="H30" s="21">
        <v>45</v>
      </c>
      <c r="I30" s="16">
        <f t="shared" si="0"/>
        <v>80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  <c r="IW30" s="54"/>
      <c r="IX30" s="54"/>
      <c r="IY30" s="54"/>
      <c r="IZ30" s="54"/>
      <c r="JA30" s="54"/>
      <c r="JB30" s="54"/>
      <c r="JC30" s="54"/>
      <c r="JD30" s="54"/>
      <c r="JE30" s="54"/>
      <c r="JF30" s="54"/>
      <c r="JG30" s="54"/>
      <c r="JH30" s="54"/>
      <c r="JI30" s="54"/>
      <c r="JJ30" s="54"/>
      <c r="JK30" s="54"/>
      <c r="JL30" s="54"/>
      <c r="JM30" s="54"/>
      <c r="JN30" s="54"/>
      <c r="JO30" s="54"/>
      <c r="JP30" s="54"/>
      <c r="JQ30" s="54"/>
      <c r="JR30" s="54"/>
      <c r="JS30" s="54"/>
      <c r="JT30" s="54"/>
      <c r="JU30" s="54"/>
      <c r="JV30" s="54"/>
      <c r="JW30" s="54"/>
      <c r="JX30" s="54"/>
      <c r="JY30" s="54"/>
      <c r="JZ30" s="54"/>
      <c r="KA30" s="54"/>
      <c r="KB30" s="54"/>
      <c r="KC30" s="54"/>
      <c r="KD30" s="54"/>
      <c r="KE30" s="54"/>
      <c r="KF30" s="54"/>
      <c r="KG30" s="54"/>
      <c r="KH30" s="54"/>
      <c r="KI30" s="54"/>
      <c r="KJ30" s="54"/>
      <c r="KK30" s="54"/>
      <c r="KL30" s="54"/>
      <c r="KM30" s="54"/>
      <c r="KN30" s="54"/>
      <c r="KO30" s="54"/>
      <c r="KP30" s="54"/>
      <c r="KQ30" s="54"/>
      <c r="KR30" s="54"/>
      <c r="KS30" s="54"/>
      <c r="KT30" s="54"/>
      <c r="KU30" s="54"/>
      <c r="KV30" s="54"/>
      <c r="KW30" s="54"/>
      <c r="KX30" s="54"/>
      <c r="KY30" s="54"/>
      <c r="KZ30" s="54"/>
    </row>
    <row r="31" spans="1:312" s="1" customFormat="1" ht="33.75" customHeight="1">
      <c r="A31" s="12">
        <v>29</v>
      </c>
      <c r="B31" s="29" t="s">
        <v>64</v>
      </c>
      <c r="C31" s="30" t="s">
        <v>65</v>
      </c>
      <c r="D31" s="31" t="s">
        <v>66</v>
      </c>
      <c r="E31" s="31">
        <v>18</v>
      </c>
      <c r="F31" s="20">
        <v>14</v>
      </c>
      <c r="G31" s="20">
        <v>8</v>
      </c>
      <c r="H31" s="21">
        <v>40</v>
      </c>
      <c r="I31" s="16">
        <f t="shared" si="0"/>
        <v>80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  <c r="IW31" s="53"/>
      <c r="IX31" s="53"/>
      <c r="IY31" s="53"/>
      <c r="IZ31" s="53"/>
      <c r="JA31" s="53"/>
      <c r="JB31" s="53"/>
      <c r="JC31" s="53"/>
      <c r="JD31" s="53"/>
      <c r="JE31" s="53"/>
      <c r="JF31" s="53"/>
      <c r="JG31" s="53"/>
      <c r="JH31" s="53"/>
      <c r="JI31" s="53"/>
      <c r="JJ31" s="53"/>
      <c r="JK31" s="53"/>
      <c r="JL31" s="53"/>
      <c r="JM31" s="53"/>
      <c r="JN31" s="53"/>
      <c r="JO31" s="53"/>
      <c r="JP31" s="53"/>
      <c r="JQ31" s="53"/>
      <c r="JR31" s="53"/>
      <c r="JS31" s="53"/>
      <c r="JT31" s="53"/>
      <c r="JU31" s="53"/>
      <c r="JV31" s="53"/>
      <c r="JW31" s="53"/>
      <c r="JX31" s="53"/>
      <c r="JY31" s="53"/>
      <c r="JZ31" s="53"/>
      <c r="KA31" s="53"/>
      <c r="KB31" s="53"/>
      <c r="KC31" s="53"/>
      <c r="KD31" s="53"/>
      <c r="KE31" s="53"/>
      <c r="KF31" s="53"/>
      <c r="KG31" s="53"/>
      <c r="KH31" s="53"/>
      <c r="KI31" s="53"/>
      <c r="KJ31" s="53"/>
      <c r="KK31" s="53"/>
      <c r="KL31" s="53"/>
      <c r="KM31" s="53"/>
      <c r="KN31" s="53"/>
      <c r="KO31" s="53"/>
      <c r="KP31" s="53"/>
      <c r="KQ31" s="53"/>
      <c r="KR31" s="53"/>
      <c r="KS31" s="53"/>
      <c r="KT31" s="53"/>
      <c r="KU31" s="53"/>
      <c r="KV31" s="53"/>
      <c r="KW31" s="53"/>
      <c r="KX31" s="53"/>
      <c r="KY31" s="53"/>
      <c r="KZ31" s="53"/>
    </row>
    <row r="32" spans="1:312" s="1" customFormat="1" ht="33.75" customHeight="1">
      <c r="A32" s="12">
        <v>30</v>
      </c>
      <c r="B32" s="15" t="s">
        <v>67</v>
      </c>
      <c r="C32" s="16" t="s">
        <v>10</v>
      </c>
      <c r="D32" s="32" t="s">
        <v>68</v>
      </c>
      <c r="E32" s="16">
        <v>16</v>
      </c>
      <c r="F32" s="16">
        <v>12</v>
      </c>
      <c r="G32" s="16">
        <v>7</v>
      </c>
      <c r="H32" s="17">
        <v>44</v>
      </c>
      <c r="I32" s="16">
        <f t="shared" si="0"/>
        <v>79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5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</row>
    <row r="33" spans="1:312" s="1" customFormat="1" ht="33.75" customHeight="1">
      <c r="A33" s="12">
        <v>31</v>
      </c>
      <c r="B33" s="24" t="s">
        <v>69</v>
      </c>
      <c r="C33" s="20" t="s">
        <v>18</v>
      </c>
      <c r="D33" s="20" t="s">
        <v>70</v>
      </c>
      <c r="E33" s="20">
        <v>8</v>
      </c>
      <c r="F33" s="20">
        <v>9</v>
      </c>
      <c r="G33" s="20">
        <v>17</v>
      </c>
      <c r="H33" s="21">
        <v>45</v>
      </c>
      <c r="I33" s="16">
        <f t="shared" si="0"/>
        <v>79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  <c r="IW33" s="54"/>
      <c r="IX33" s="54"/>
      <c r="IY33" s="54"/>
      <c r="IZ33" s="54"/>
      <c r="JA33" s="54"/>
      <c r="JB33" s="54"/>
      <c r="JC33" s="54"/>
      <c r="JD33" s="54"/>
      <c r="JE33" s="54"/>
      <c r="JF33" s="54"/>
      <c r="JG33" s="54"/>
      <c r="JH33" s="54"/>
      <c r="JI33" s="54"/>
      <c r="JJ33" s="54"/>
      <c r="JK33" s="54"/>
      <c r="JL33" s="54"/>
      <c r="JM33" s="54"/>
      <c r="JN33" s="54"/>
      <c r="JO33" s="54"/>
      <c r="JP33" s="54"/>
      <c r="JQ33" s="54"/>
      <c r="JR33" s="54"/>
      <c r="JS33" s="54"/>
      <c r="JT33" s="54"/>
      <c r="JU33" s="54"/>
      <c r="JV33" s="54"/>
      <c r="JW33" s="54"/>
      <c r="JX33" s="54"/>
      <c r="JY33" s="54"/>
      <c r="JZ33" s="54"/>
      <c r="KA33" s="54"/>
      <c r="KB33" s="54"/>
      <c r="KC33" s="54"/>
      <c r="KD33" s="54"/>
      <c r="KE33" s="54"/>
      <c r="KF33" s="54"/>
      <c r="KG33" s="54"/>
      <c r="KH33" s="54"/>
      <c r="KI33" s="54"/>
      <c r="KJ33" s="54"/>
      <c r="KK33" s="54"/>
      <c r="KL33" s="54"/>
      <c r="KM33" s="54"/>
      <c r="KN33" s="54"/>
      <c r="KO33" s="54"/>
      <c r="KP33" s="54"/>
      <c r="KQ33" s="54"/>
      <c r="KR33" s="54"/>
      <c r="KS33" s="54"/>
      <c r="KT33" s="54"/>
      <c r="KU33" s="54"/>
      <c r="KV33" s="54"/>
      <c r="KW33" s="54"/>
      <c r="KX33" s="54"/>
      <c r="KY33" s="54"/>
      <c r="KZ33" s="54"/>
    </row>
    <row r="34" spans="1:312" s="1" customFormat="1" ht="33.75" customHeight="1">
      <c r="A34" s="12">
        <v>32</v>
      </c>
      <c r="B34" s="33" t="s">
        <v>71</v>
      </c>
      <c r="C34" s="34" t="s">
        <v>18</v>
      </c>
      <c r="D34" s="34" t="s">
        <v>72</v>
      </c>
      <c r="E34" s="20">
        <v>16</v>
      </c>
      <c r="F34" s="20">
        <v>6</v>
      </c>
      <c r="G34" s="20">
        <v>16</v>
      </c>
      <c r="H34" s="21">
        <v>41</v>
      </c>
      <c r="I34" s="16">
        <f t="shared" si="0"/>
        <v>79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</row>
    <row r="35" spans="1:312" s="1" customFormat="1" ht="33.75" customHeight="1">
      <c r="A35" s="12">
        <v>33</v>
      </c>
      <c r="B35" s="24" t="s">
        <v>73</v>
      </c>
      <c r="C35" s="20" t="s">
        <v>13</v>
      </c>
      <c r="D35" s="20" t="s">
        <v>74</v>
      </c>
      <c r="E35" s="20">
        <v>16</v>
      </c>
      <c r="F35" s="20">
        <v>12</v>
      </c>
      <c r="G35" s="20">
        <v>9</v>
      </c>
      <c r="H35" s="21">
        <v>42</v>
      </c>
      <c r="I35" s="16">
        <f t="shared" si="0"/>
        <v>79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  <c r="IW35" s="53"/>
      <c r="IX35" s="53"/>
      <c r="IY35" s="53"/>
      <c r="IZ35" s="53"/>
      <c r="JA35" s="53"/>
      <c r="JB35" s="53"/>
      <c r="JC35" s="53"/>
      <c r="JD35" s="53"/>
      <c r="JE35" s="53"/>
      <c r="JF35" s="53"/>
      <c r="JG35" s="53"/>
      <c r="JH35" s="53"/>
      <c r="JI35" s="53"/>
      <c r="JJ35" s="53"/>
      <c r="JK35" s="53"/>
      <c r="JL35" s="53"/>
      <c r="JM35" s="53"/>
      <c r="JN35" s="53"/>
      <c r="JO35" s="53"/>
      <c r="JP35" s="53"/>
      <c r="JQ35" s="53"/>
      <c r="JR35" s="53"/>
      <c r="JS35" s="53"/>
      <c r="JT35" s="53"/>
      <c r="JU35" s="53"/>
      <c r="JV35" s="53"/>
      <c r="JW35" s="53"/>
      <c r="JX35" s="53"/>
      <c r="JY35" s="53"/>
      <c r="JZ35" s="53"/>
      <c r="KA35" s="53"/>
      <c r="KB35" s="53"/>
      <c r="KC35" s="53"/>
      <c r="KD35" s="53"/>
      <c r="KE35" s="53"/>
      <c r="KF35" s="53"/>
      <c r="KG35" s="53"/>
      <c r="KH35" s="53"/>
      <c r="KI35" s="53"/>
      <c r="KJ35" s="53"/>
      <c r="KK35" s="53"/>
      <c r="KL35" s="53"/>
      <c r="KM35" s="53"/>
      <c r="KN35" s="53"/>
      <c r="KO35" s="53"/>
      <c r="KP35" s="53"/>
      <c r="KQ35" s="53"/>
      <c r="KR35" s="53"/>
      <c r="KS35" s="53"/>
      <c r="KT35" s="53"/>
      <c r="KU35" s="53"/>
      <c r="KV35" s="53"/>
      <c r="KW35" s="53"/>
      <c r="KX35" s="53"/>
      <c r="KY35" s="53"/>
      <c r="KZ35" s="53"/>
    </row>
    <row r="36" spans="1:312" s="1" customFormat="1" ht="33.75" customHeight="1">
      <c r="A36" s="12">
        <v>34</v>
      </c>
      <c r="B36" s="15" t="s">
        <v>75</v>
      </c>
      <c r="C36" s="16"/>
      <c r="D36" s="16" t="s">
        <v>76</v>
      </c>
      <c r="E36" s="16">
        <v>10</v>
      </c>
      <c r="F36" s="16">
        <v>6</v>
      </c>
      <c r="G36" s="16">
        <v>20</v>
      </c>
      <c r="H36" s="17">
        <v>42</v>
      </c>
      <c r="I36" s="16">
        <f t="shared" si="0"/>
        <v>78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5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</row>
    <row r="37" spans="1:312" s="1" customFormat="1" ht="33.75" customHeight="1">
      <c r="A37" s="12">
        <v>35</v>
      </c>
      <c r="B37" s="15" t="s">
        <v>77</v>
      </c>
      <c r="C37" s="16" t="s">
        <v>13</v>
      </c>
      <c r="D37" s="32" t="s">
        <v>78</v>
      </c>
      <c r="E37" s="16">
        <v>14</v>
      </c>
      <c r="F37" s="16">
        <v>9</v>
      </c>
      <c r="G37" s="16">
        <v>15</v>
      </c>
      <c r="H37" s="17">
        <v>40</v>
      </c>
      <c r="I37" s="16">
        <f t="shared" si="0"/>
        <v>78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5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</row>
    <row r="38" spans="1:312" s="1" customFormat="1" ht="30" customHeight="1">
      <c r="A38" s="12">
        <v>36</v>
      </c>
      <c r="B38" s="24" t="s">
        <v>79</v>
      </c>
      <c r="C38" s="20" t="s">
        <v>10</v>
      </c>
      <c r="D38" s="35" t="s">
        <v>80</v>
      </c>
      <c r="E38" s="20">
        <v>12</v>
      </c>
      <c r="F38" s="20">
        <v>9</v>
      </c>
      <c r="G38" s="20">
        <v>16</v>
      </c>
      <c r="H38" s="21">
        <v>41</v>
      </c>
      <c r="I38" s="16">
        <f t="shared" si="0"/>
        <v>78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54"/>
      <c r="JM38" s="54"/>
      <c r="JN38" s="54"/>
      <c r="JO38" s="54"/>
      <c r="JP38" s="54"/>
      <c r="JQ38" s="54"/>
      <c r="JR38" s="54"/>
      <c r="JS38" s="54"/>
      <c r="JT38" s="54"/>
      <c r="JU38" s="54"/>
      <c r="JV38" s="54"/>
      <c r="JW38" s="54"/>
      <c r="JX38" s="54"/>
      <c r="JY38" s="54"/>
      <c r="JZ38" s="54"/>
      <c r="KA38" s="54"/>
      <c r="KB38" s="54"/>
      <c r="KC38" s="54"/>
      <c r="KD38" s="54"/>
      <c r="KE38" s="54"/>
      <c r="KF38" s="54"/>
      <c r="KG38" s="54"/>
      <c r="KH38" s="54"/>
      <c r="KI38" s="54"/>
      <c r="KJ38" s="5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</row>
    <row r="39" spans="1:312" s="1" customFormat="1" ht="30" customHeight="1">
      <c r="A39" s="12">
        <v>37</v>
      </c>
      <c r="B39" s="15" t="s">
        <v>81</v>
      </c>
      <c r="C39" s="16" t="s">
        <v>13</v>
      </c>
      <c r="D39" s="32" t="s">
        <v>82</v>
      </c>
      <c r="E39" s="16">
        <v>15</v>
      </c>
      <c r="F39" s="16">
        <v>12</v>
      </c>
      <c r="G39" s="16">
        <v>5</v>
      </c>
      <c r="H39" s="17">
        <v>45</v>
      </c>
      <c r="I39" s="16">
        <f t="shared" si="0"/>
        <v>77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5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</row>
    <row r="40" spans="1:312" s="1" customFormat="1" ht="30" customHeight="1">
      <c r="A40" s="12">
        <v>38</v>
      </c>
      <c r="B40" s="36" t="s">
        <v>83</v>
      </c>
      <c r="C40" s="37" t="s">
        <v>10</v>
      </c>
      <c r="D40" s="16" t="s">
        <v>84</v>
      </c>
      <c r="E40" s="16">
        <v>15</v>
      </c>
      <c r="F40" s="16">
        <v>10</v>
      </c>
      <c r="G40" s="16">
        <v>7</v>
      </c>
      <c r="H40" s="17">
        <v>45</v>
      </c>
      <c r="I40" s="16">
        <f t="shared" si="0"/>
        <v>77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53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  <c r="IW40" s="54"/>
      <c r="IX40" s="54"/>
      <c r="IY40" s="54"/>
      <c r="IZ40" s="54"/>
      <c r="JA40" s="54"/>
      <c r="JB40" s="54"/>
      <c r="JC40" s="54"/>
      <c r="JD40" s="54"/>
      <c r="JE40" s="54"/>
      <c r="JF40" s="54"/>
      <c r="JG40" s="54"/>
      <c r="JH40" s="54"/>
      <c r="JI40" s="54"/>
      <c r="JJ40" s="54"/>
      <c r="JK40" s="54"/>
      <c r="JL40" s="54"/>
      <c r="JM40" s="54"/>
      <c r="JN40" s="54"/>
      <c r="JO40" s="54"/>
      <c r="JP40" s="54"/>
      <c r="JQ40" s="54"/>
      <c r="JR40" s="54"/>
      <c r="JS40" s="54"/>
      <c r="JT40" s="54"/>
      <c r="JU40" s="54"/>
      <c r="JV40" s="54"/>
      <c r="JW40" s="54"/>
      <c r="JX40" s="54"/>
      <c r="JY40" s="54"/>
      <c r="JZ40" s="54"/>
      <c r="KA40" s="54"/>
      <c r="KB40" s="54"/>
      <c r="KC40" s="54"/>
      <c r="KD40" s="54"/>
      <c r="KE40" s="54"/>
      <c r="KF40" s="54"/>
      <c r="KG40" s="54"/>
      <c r="KH40" s="54"/>
      <c r="KI40" s="54"/>
      <c r="KJ40" s="54"/>
      <c r="KK40" s="54"/>
      <c r="KL40" s="54"/>
      <c r="KM40" s="54"/>
      <c r="KN40" s="54"/>
      <c r="KO40" s="54"/>
      <c r="KP40" s="54"/>
      <c r="KQ40" s="54"/>
      <c r="KR40" s="54"/>
      <c r="KS40" s="54"/>
      <c r="KT40" s="54"/>
      <c r="KU40" s="54"/>
      <c r="KV40" s="54"/>
      <c r="KW40" s="54"/>
      <c r="KX40" s="54"/>
      <c r="KY40" s="54"/>
      <c r="KZ40" s="54"/>
    </row>
    <row r="41" spans="1:312" s="3" customFormat="1" ht="30" customHeight="1">
      <c r="A41" s="12">
        <v>39</v>
      </c>
      <c r="B41" s="38" t="s">
        <v>85</v>
      </c>
      <c r="C41" s="39" t="s">
        <v>10</v>
      </c>
      <c r="D41" s="16" t="s">
        <v>86</v>
      </c>
      <c r="E41" s="16">
        <v>16</v>
      </c>
      <c r="F41" s="16">
        <v>7</v>
      </c>
      <c r="G41" s="16">
        <v>16</v>
      </c>
      <c r="H41" s="17">
        <v>38</v>
      </c>
      <c r="I41" s="16">
        <f t="shared" si="0"/>
        <v>77</v>
      </c>
      <c r="ID41" s="53"/>
    </row>
    <row r="42" spans="1:312" s="1" customFormat="1" ht="30" customHeight="1">
      <c r="A42" s="12">
        <v>40</v>
      </c>
      <c r="B42" s="40" t="s">
        <v>87</v>
      </c>
      <c r="C42" s="41" t="s">
        <v>18</v>
      </c>
      <c r="D42" s="20" t="s">
        <v>88</v>
      </c>
      <c r="E42" s="20">
        <v>15</v>
      </c>
      <c r="F42" s="20">
        <v>16</v>
      </c>
      <c r="G42" s="20">
        <v>8</v>
      </c>
      <c r="H42" s="21">
        <v>38</v>
      </c>
      <c r="I42" s="16">
        <f t="shared" si="0"/>
        <v>77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</row>
    <row r="43" spans="1:312" s="1" customFormat="1" ht="31.5" customHeight="1">
      <c r="A43" s="12">
        <v>41</v>
      </c>
      <c r="B43" s="15" t="s">
        <v>89</v>
      </c>
      <c r="C43" s="16" t="s">
        <v>90</v>
      </c>
      <c r="D43" s="16" t="s">
        <v>91</v>
      </c>
      <c r="E43" s="16">
        <v>14</v>
      </c>
      <c r="F43" s="16">
        <v>12</v>
      </c>
      <c r="G43" s="16">
        <v>6</v>
      </c>
      <c r="H43" s="17">
        <v>44.5</v>
      </c>
      <c r="I43" s="16">
        <f t="shared" si="0"/>
        <v>76.5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5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</row>
    <row r="44" spans="1:312" s="1" customFormat="1" ht="31.5" customHeight="1">
      <c r="A44" s="12">
        <v>42</v>
      </c>
      <c r="B44" s="15" t="s">
        <v>92</v>
      </c>
      <c r="C44" s="16" t="s">
        <v>18</v>
      </c>
      <c r="D44" s="42" t="s">
        <v>93</v>
      </c>
      <c r="E44" s="16">
        <v>17</v>
      </c>
      <c r="F44" s="16">
        <v>8</v>
      </c>
      <c r="G44" s="16">
        <v>6</v>
      </c>
      <c r="H44" s="17">
        <v>45</v>
      </c>
      <c r="I44" s="16">
        <f t="shared" si="0"/>
        <v>76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5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</row>
    <row r="45" spans="1:312" s="1" customFormat="1" ht="30" customHeight="1">
      <c r="A45" s="12">
        <v>43</v>
      </c>
      <c r="B45" s="43" t="s">
        <v>94</v>
      </c>
      <c r="C45" s="44" t="s">
        <v>13</v>
      </c>
      <c r="D45" s="44" t="s">
        <v>95</v>
      </c>
      <c r="E45" s="44">
        <v>10</v>
      </c>
      <c r="F45" s="44">
        <v>6</v>
      </c>
      <c r="G45" s="44">
        <v>16</v>
      </c>
      <c r="H45" s="45">
        <v>44</v>
      </c>
      <c r="I45" s="16">
        <f t="shared" si="0"/>
        <v>76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7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  <c r="IW45" s="55"/>
      <c r="IX45" s="55"/>
      <c r="IY45" s="55"/>
      <c r="IZ45" s="55"/>
      <c r="JA45" s="55"/>
      <c r="JB45" s="55"/>
      <c r="JC45" s="55"/>
      <c r="JD45" s="55"/>
      <c r="JE45" s="55"/>
      <c r="JF45" s="55"/>
      <c r="JG45" s="55"/>
      <c r="JH45" s="55"/>
      <c r="JI45" s="55"/>
      <c r="JJ45" s="55"/>
      <c r="JK45" s="55"/>
      <c r="JL45" s="55"/>
      <c r="JM45" s="55"/>
      <c r="JN45" s="55"/>
      <c r="JO45" s="55"/>
      <c r="JP45" s="55"/>
      <c r="JQ45" s="55"/>
      <c r="JR45" s="55"/>
      <c r="JS45" s="55"/>
      <c r="JT45" s="55"/>
      <c r="JU45" s="55"/>
      <c r="JV45" s="55"/>
      <c r="JW45" s="55"/>
      <c r="JX45" s="55"/>
      <c r="JY45" s="55"/>
      <c r="JZ45" s="55"/>
      <c r="KA45" s="55"/>
      <c r="KB45" s="55"/>
      <c r="KC45" s="55"/>
      <c r="KD45" s="55"/>
      <c r="KE45" s="55"/>
      <c r="KF45" s="55"/>
      <c r="KG45" s="55"/>
      <c r="KH45" s="55"/>
      <c r="KI45" s="55"/>
      <c r="KJ45" s="55"/>
      <c r="KK45" s="55"/>
      <c r="KL45" s="55"/>
      <c r="KM45" s="55"/>
      <c r="KN45" s="55"/>
      <c r="KO45" s="55"/>
      <c r="KP45" s="55"/>
      <c r="KQ45" s="55"/>
      <c r="KR45" s="55"/>
      <c r="KS45" s="55"/>
      <c r="KT45" s="55"/>
      <c r="KU45" s="55"/>
      <c r="KV45" s="55"/>
      <c r="KW45" s="55"/>
      <c r="KX45" s="55"/>
      <c r="KY45" s="55"/>
      <c r="KZ45" s="55"/>
    </row>
    <row r="46" spans="1:312" s="1" customFormat="1" ht="30" customHeight="1">
      <c r="A46" s="12">
        <v>44</v>
      </c>
      <c r="B46" s="15" t="s">
        <v>96</v>
      </c>
      <c r="C46" s="16" t="s">
        <v>10</v>
      </c>
      <c r="D46" s="16" t="s">
        <v>97</v>
      </c>
      <c r="E46" s="16">
        <v>12</v>
      </c>
      <c r="F46" s="16">
        <v>6</v>
      </c>
      <c r="G46" s="16">
        <v>17</v>
      </c>
      <c r="H46" s="17">
        <v>41</v>
      </c>
      <c r="I46" s="16">
        <f t="shared" si="0"/>
        <v>76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5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</row>
    <row r="47" spans="1:312" s="1" customFormat="1" ht="30" customHeight="1">
      <c r="A47" s="12">
        <v>45</v>
      </c>
      <c r="B47" s="15" t="s">
        <v>98</v>
      </c>
      <c r="C47" s="16" t="s">
        <v>18</v>
      </c>
      <c r="D47" s="16" t="s">
        <v>99</v>
      </c>
      <c r="E47" s="16">
        <v>12</v>
      </c>
      <c r="F47" s="16">
        <v>7</v>
      </c>
      <c r="G47" s="16">
        <v>16</v>
      </c>
      <c r="H47" s="17">
        <v>40</v>
      </c>
      <c r="I47" s="16">
        <f t="shared" si="0"/>
        <v>75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5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</row>
    <row r="48" spans="1:312" s="4" customFormat="1" ht="31.5" customHeight="1">
      <c r="A48" s="12">
        <v>46</v>
      </c>
      <c r="B48" s="15" t="s">
        <v>100</v>
      </c>
      <c r="C48" s="16"/>
      <c r="D48" s="16" t="s">
        <v>76</v>
      </c>
      <c r="E48" s="16">
        <v>20</v>
      </c>
      <c r="F48" s="16">
        <v>6</v>
      </c>
      <c r="G48" s="16">
        <v>7</v>
      </c>
      <c r="H48" s="17">
        <v>42</v>
      </c>
      <c r="I48" s="16">
        <f t="shared" si="0"/>
        <v>75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5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</row>
    <row r="49" spans="1:312" s="1" customFormat="1" ht="31.5" customHeight="1">
      <c r="A49" s="12">
        <v>47</v>
      </c>
      <c r="B49" s="15" t="s">
        <v>101</v>
      </c>
      <c r="C49" s="16" t="s">
        <v>10</v>
      </c>
      <c r="D49" s="16" t="s">
        <v>46</v>
      </c>
      <c r="E49" s="16">
        <v>12</v>
      </c>
      <c r="F49" s="16">
        <v>5</v>
      </c>
      <c r="G49" s="16">
        <v>13</v>
      </c>
      <c r="H49" s="17">
        <v>45</v>
      </c>
      <c r="I49" s="16">
        <f t="shared" si="0"/>
        <v>75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5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</row>
    <row r="50" spans="1:312" s="1" customFormat="1" ht="31.5" customHeight="1">
      <c r="A50" s="12">
        <v>48</v>
      </c>
      <c r="B50" s="15" t="s">
        <v>102</v>
      </c>
      <c r="C50" s="16" t="s">
        <v>10</v>
      </c>
      <c r="D50" s="23" t="s">
        <v>103</v>
      </c>
      <c r="E50" s="16">
        <v>12</v>
      </c>
      <c r="F50" s="16">
        <v>5</v>
      </c>
      <c r="G50" s="16">
        <v>16</v>
      </c>
      <c r="H50" s="17">
        <v>42</v>
      </c>
      <c r="I50" s="16">
        <f t="shared" si="0"/>
        <v>75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5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</row>
    <row r="51" spans="1:312" s="1" customFormat="1" ht="31.5" customHeight="1">
      <c r="A51" s="12">
        <v>49</v>
      </c>
      <c r="B51" s="24" t="s">
        <v>104</v>
      </c>
      <c r="C51" s="35" t="s">
        <v>18</v>
      </c>
      <c r="D51" s="20" t="s">
        <v>105</v>
      </c>
      <c r="E51" s="20">
        <v>16</v>
      </c>
      <c r="F51" s="20">
        <v>6</v>
      </c>
      <c r="G51" s="20">
        <v>8</v>
      </c>
      <c r="H51" s="21">
        <v>45</v>
      </c>
      <c r="I51" s="16">
        <f t="shared" si="0"/>
        <v>75</v>
      </c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  <c r="IV51" s="53"/>
      <c r="IW51" s="53"/>
      <c r="IX51" s="53"/>
      <c r="IY51" s="53"/>
      <c r="IZ51" s="53"/>
      <c r="JA51" s="53"/>
      <c r="JB51" s="53"/>
      <c r="JC51" s="53"/>
      <c r="JD51" s="53"/>
      <c r="JE51" s="53"/>
      <c r="JF51" s="53"/>
      <c r="JG51" s="53"/>
      <c r="JH51" s="53"/>
      <c r="JI51" s="53"/>
      <c r="JJ51" s="53"/>
      <c r="JK51" s="53"/>
      <c r="JL51" s="53"/>
      <c r="JM51" s="53"/>
      <c r="JN51" s="53"/>
      <c r="JO51" s="53"/>
      <c r="JP51" s="53"/>
      <c r="JQ51" s="53"/>
      <c r="JR51" s="53"/>
      <c r="JS51" s="53"/>
      <c r="JT51" s="53"/>
      <c r="JU51" s="53"/>
      <c r="JV51" s="53"/>
      <c r="JW51" s="53"/>
      <c r="JX51" s="53"/>
      <c r="JY51" s="53"/>
      <c r="JZ51" s="53"/>
      <c r="KA51" s="53"/>
      <c r="KB51" s="53"/>
      <c r="KC51" s="53"/>
      <c r="KD51" s="53"/>
      <c r="KE51" s="53"/>
      <c r="KF51" s="53"/>
      <c r="KG51" s="53"/>
      <c r="KH51" s="53"/>
      <c r="KI51" s="53"/>
      <c r="KJ51" s="53"/>
      <c r="KK51" s="53"/>
      <c r="KL51" s="53"/>
      <c r="KM51" s="53"/>
      <c r="KN51" s="53"/>
      <c r="KO51" s="53"/>
      <c r="KP51" s="53"/>
      <c r="KQ51" s="53"/>
      <c r="KR51" s="53"/>
      <c r="KS51" s="53"/>
      <c r="KT51" s="53"/>
      <c r="KU51" s="53"/>
      <c r="KV51" s="53"/>
      <c r="KW51" s="53"/>
      <c r="KX51" s="53"/>
      <c r="KY51" s="53"/>
      <c r="KZ51" s="53"/>
    </row>
    <row r="52" spans="1:312" s="1" customFormat="1" ht="31.5" customHeight="1">
      <c r="A52" s="12">
        <v>50</v>
      </c>
      <c r="B52" s="24" t="s">
        <v>106</v>
      </c>
      <c r="C52" s="20" t="s">
        <v>18</v>
      </c>
      <c r="D52" s="46" t="s">
        <v>107</v>
      </c>
      <c r="E52" s="46">
        <v>16</v>
      </c>
      <c r="F52" s="46">
        <v>6</v>
      </c>
      <c r="G52" s="46">
        <v>9</v>
      </c>
      <c r="H52" s="21">
        <v>44</v>
      </c>
      <c r="I52" s="16">
        <f t="shared" si="0"/>
        <v>75</v>
      </c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  <c r="IV52" s="53"/>
      <c r="IW52" s="53"/>
      <c r="IX52" s="53"/>
      <c r="IY52" s="53"/>
      <c r="IZ52" s="53"/>
      <c r="JA52" s="53"/>
      <c r="JB52" s="53"/>
      <c r="JC52" s="53"/>
      <c r="JD52" s="53"/>
      <c r="JE52" s="53"/>
      <c r="JF52" s="53"/>
      <c r="JG52" s="53"/>
      <c r="JH52" s="53"/>
      <c r="JI52" s="53"/>
      <c r="JJ52" s="53"/>
      <c r="JK52" s="53"/>
      <c r="JL52" s="53"/>
      <c r="JM52" s="53"/>
      <c r="JN52" s="53"/>
      <c r="JO52" s="53"/>
      <c r="JP52" s="53"/>
      <c r="JQ52" s="53"/>
      <c r="JR52" s="53"/>
      <c r="JS52" s="53"/>
      <c r="JT52" s="53"/>
      <c r="JU52" s="53"/>
      <c r="JV52" s="53"/>
      <c r="JW52" s="53"/>
      <c r="JX52" s="53"/>
      <c r="JY52" s="53"/>
      <c r="JZ52" s="53"/>
      <c r="KA52" s="53"/>
      <c r="KB52" s="53"/>
      <c r="KC52" s="53"/>
      <c r="KD52" s="53"/>
      <c r="KE52" s="53"/>
      <c r="KF52" s="53"/>
      <c r="KG52" s="53"/>
      <c r="KH52" s="53"/>
      <c r="KI52" s="53"/>
      <c r="KJ52" s="53"/>
      <c r="KK52" s="53"/>
      <c r="KL52" s="53"/>
      <c r="KM52" s="53"/>
      <c r="KN52" s="53"/>
      <c r="KO52" s="53"/>
      <c r="KP52" s="53"/>
      <c r="KQ52" s="53"/>
      <c r="KR52" s="53"/>
      <c r="KS52" s="53"/>
      <c r="KT52" s="53"/>
      <c r="KU52" s="53"/>
      <c r="KV52" s="53"/>
      <c r="KW52" s="53"/>
      <c r="KX52" s="53"/>
      <c r="KY52" s="53"/>
      <c r="KZ52" s="53"/>
    </row>
    <row r="53" spans="1:312" s="1" customFormat="1" ht="31.5" customHeight="1">
      <c r="A53" s="12">
        <v>51</v>
      </c>
      <c r="B53" s="15" t="s">
        <v>108</v>
      </c>
      <c r="C53" s="16" t="s">
        <v>10</v>
      </c>
      <c r="D53" s="16" t="s">
        <v>109</v>
      </c>
      <c r="E53" s="16">
        <v>14</v>
      </c>
      <c r="F53" s="16">
        <v>6</v>
      </c>
      <c r="G53" s="16">
        <v>13</v>
      </c>
      <c r="H53" s="17">
        <v>41</v>
      </c>
      <c r="I53" s="16">
        <f t="shared" si="0"/>
        <v>74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5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</row>
    <row r="54" spans="1:312" s="1" customFormat="1" ht="31.5" customHeight="1">
      <c r="A54" s="12">
        <v>52</v>
      </c>
      <c r="B54" s="15" t="s">
        <v>110</v>
      </c>
      <c r="C54" s="16" t="s">
        <v>18</v>
      </c>
      <c r="D54" s="47" t="s">
        <v>111</v>
      </c>
      <c r="E54" s="16">
        <v>8</v>
      </c>
      <c r="F54" s="16">
        <v>6</v>
      </c>
      <c r="G54" s="16">
        <v>18</v>
      </c>
      <c r="H54" s="17">
        <v>42</v>
      </c>
      <c r="I54" s="16">
        <f t="shared" si="0"/>
        <v>74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5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</row>
    <row r="55" spans="1:312" s="1" customFormat="1" ht="31.5" customHeight="1">
      <c r="A55" s="12">
        <v>53</v>
      </c>
      <c r="B55" s="15" t="s">
        <v>112</v>
      </c>
      <c r="C55" s="16" t="s">
        <v>90</v>
      </c>
      <c r="D55" s="32" t="s">
        <v>113</v>
      </c>
      <c r="E55" s="16">
        <v>14</v>
      </c>
      <c r="F55" s="16">
        <v>7</v>
      </c>
      <c r="G55" s="16">
        <v>15</v>
      </c>
      <c r="H55" s="17">
        <v>38</v>
      </c>
      <c r="I55" s="16">
        <f t="shared" si="0"/>
        <v>74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5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</row>
    <row r="56" spans="1:312" s="1" customFormat="1" ht="31.5" customHeight="1">
      <c r="A56" s="12">
        <v>54</v>
      </c>
      <c r="B56" s="15" t="s">
        <v>114</v>
      </c>
      <c r="C56" s="16" t="s">
        <v>18</v>
      </c>
      <c r="D56" s="16" t="s">
        <v>115</v>
      </c>
      <c r="E56" s="16">
        <v>16</v>
      </c>
      <c r="F56" s="16">
        <v>8</v>
      </c>
      <c r="G56" s="16">
        <v>8</v>
      </c>
      <c r="H56" s="17">
        <v>42</v>
      </c>
      <c r="I56" s="16">
        <f t="shared" si="0"/>
        <v>74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5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</row>
    <row r="57" spans="1:312" s="1" customFormat="1" ht="31.5" customHeight="1">
      <c r="A57" s="12">
        <v>55</v>
      </c>
      <c r="B57" s="15" t="s">
        <v>116</v>
      </c>
      <c r="C57" s="16" t="s">
        <v>10</v>
      </c>
      <c r="D57" s="16" t="s">
        <v>117</v>
      </c>
      <c r="E57" s="16">
        <v>16</v>
      </c>
      <c r="F57" s="16">
        <v>10</v>
      </c>
      <c r="G57" s="16">
        <v>8</v>
      </c>
      <c r="H57" s="17">
        <v>40</v>
      </c>
      <c r="I57" s="16">
        <f t="shared" si="0"/>
        <v>74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5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</row>
    <row r="58" spans="1:312" s="1" customFormat="1" ht="31.5" customHeight="1">
      <c r="A58" s="12">
        <v>56</v>
      </c>
      <c r="B58" s="15" t="s">
        <v>118</v>
      </c>
      <c r="C58" s="16" t="s">
        <v>18</v>
      </c>
      <c r="D58" s="48" t="s">
        <v>119</v>
      </c>
      <c r="E58" s="48">
        <v>17</v>
      </c>
      <c r="F58" s="48">
        <v>10</v>
      </c>
      <c r="G58" s="48">
        <v>7</v>
      </c>
      <c r="H58" s="17">
        <v>40</v>
      </c>
      <c r="I58" s="16">
        <f t="shared" si="0"/>
        <v>74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5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</row>
    <row r="59" spans="1:312" s="1" customFormat="1" ht="30" customHeight="1">
      <c r="A59" s="12">
        <v>57</v>
      </c>
      <c r="B59" s="24" t="s">
        <v>120</v>
      </c>
      <c r="C59" s="34" t="s">
        <v>18</v>
      </c>
      <c r="D59" s="20" t="s">
        <v>121</v>
      </c>
      <c r="E59" s="20">
        <v>14</v>
      </c>
      <c r="F59" s="20">
        <v>8</v>
      </c>
      <c r="G59" s="20">
        <v>8</v>
      </c>
      <c r="H59" s="21">
        <v>44</v>
      </c>
      <c r="I59" s="16">
        <f t="shared" si="0"/>
        <v>74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  <c r="IT59" s="54"/>
      <c r="IU59" s="54"/>
      <c r="IV59" s="54"/>
      <c r="IW59" s="54"/>
      <c r="IX59" s="54"/>
      <c r="IY59" s="54"/>
      <c r="IZ59" s="54"/>
      <c r="JA59" s="54"/>
      <c r="JB59" s="54"/>
      <c r="JC59" s="54"/>
      <c r="JD59" s="54"/>
      <c r="JE59" s="54"/>
      <c r="JF59" s="54"/>
      <c r="JG59" s="54"/>
      <c r="JH59" s="54"/>
      <c r="JI59" s="54"/>
      <c r="JJ59" s="54"/>
      <c r="JK59" s="54"/>
      <c r="JL59" s="54"/>
      <c r="JM59" s="54"/>
      <c r="JN59" s="54"/>
      <c r="JO59" s="54"/>
      <c r="JP59" s="54"/>
      <c r="JQ59" s="54"/>
      <c r="JR59" s="54"/>
      <c r="JS59" s="54"/>
      <c r="JT59" s="54"/>
      <c r="JU59" s="54"/>
      <c r="JV59" s="54"/>
      <c r="JW59" s="54"/>
      <c r="JX59" s="54"/>
      <c r="JY59" s="54"/>
      <c r="JZ59" s="54"/>
      <c r="KA59" s="54"/>
      <c r="KB59" s="54"/>
      <c r="KC59" s="54"/>
      <c r="KD59" s="54"/>
      <c r="KE59" s="54"/>
      <c r="KF59" s="54"/>
      <c r="KG59" s="54"/>
      <c r="KH59" s="54"/>
      <c r="KI59" s="54"/>
      <c r="KJ59" s="54"/>
      <c r="KK59" s="54"/>
      <c r="KL59" s="54"/>
      <c r="KM59" s="54"/>
      <c r="KN59" s="54"/>
      <c r="KO59" s="54"/>
      <c r="KP59" s="54"/>
      <c r="KQ59" s="54"/>
      <c r="KR59" s="54"/>
      <c r="KS59" s="54"/>
      <c r="KT59" s="54"/>
      <c r="KU59" s="54"/>
      <c r="KV59" s="54"/>
      <c r="KW59" s="54"/>
      <c r="KX59" s="54"/>
      <c r="KY59" s="54"/>
      <c r="KZ59" s="54"/>
    </row>
    <row r="60" spans="1:312" s="1" customFormat="1" ht="30" customHeight="1">
      <c r="A60" s="12">
        <v>58</v>
      </c>
      <c r="B60" s="49" t="s">
        <v>122</v>
      </c>
      <c r="C60" s="50" t="s">
        <v>13</v>
      </c>
      <c r="D60" s="46" t="s">
        <v>123</v>
      </c>
      <c r="E60" s="20">
        <v>12</v>
      </c>
      <c r="F60" s="20">
        <v>5</v>
      </c>
      <c r="G60" s="20">
        <v>14</v>
      </c>
      <c r="H60" s="21">
        <v>43</v>
      </c>
      <c r="I60" s="16">
        <f t="shared" si="0"/>
        <v>74</v>
      </c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  <c r="IW60" s="53"/>
      <c r="IX60" s="53"/>
      <c r="IY60" s="53"/>
      <c r="IZ60" s="53"/>
      <c r="JA60" s="53"/>
      <c r="JB60" s="53"/>
      <c r="JC60" s="53"/>
      <c r="JD60" s="53"/>
      <c r="JE60" s="53"/>
      <c r="JF60" s="53"/>
      <c r="JG60" s="53"/>
      <c r="JH60" s="53"/>
      <c r="JI60" s="53"/>
      <c r="JJ60" s="53"/>
      <c r="JK60" s="53"/>
      <c r="JL60" s="53"/>
      <c r="JM60" s="53"/>
      <c r="JN60" s="53"/>
      <c r="JO60" s="53"/>
      <c r="JP60" s="53"/>
      <c r="JQ60" s="53"/>
      <c r="JR60" s="53"/>
      <c r="JS60" s="53"/>
      <c r="JT60" s="53"/>
      <c r="JU60" s="53"/>
      <c r="JV60" s="53"/>
      <c r="JW60" s="53"/>
      <c r="JX60" s="53"/>
      <c r="JY60" s="53"/>
      <c r="JZ60" s="53"/>
      <c r="KA60" s="53"/>
      <c r="KB60" s="53"/>
      <c r="KC60" s="53"/>
      <c r="KD60" s="53"/>
      <c r="KE60" s="53"/>
      <c r="KF60" s="53"/>
      <c r="KG60" s="53"/>
      <c r="KH60" s="53"/>
      <c r="KI60" s="53"/>
      <c r="KJ60" s="53"/>
      <c r="KK60" s="53"/>
      <c r="KL60" s="53"/>
      <c r="KM60" s="53"/>
      <c r="KN60" s="53"/>
      <c r="KO60" s="53"/>
      <c r="KP60" s="53"/>
      <c r="KQ60" s="53"/>
      <c r="KR60" s="53"/>
      <c r="KS60" s="53"/>
      <c r="KT60" s="53"/>
      <c r="KU60" s="53"/>
      <c r="KV60" s="53"/>
      <c r="KW60" s="53"/>
      <c r="KX60" s="53"/>
      <c r="KY60" s="53"/>
      <c r="KZ60" s="53"/>
    </row>
    <row r="61" spans="1:312" s="1" customFormat="1" ht="30" customHeight="1">
      <c r="A61" s="12">
        <v>59</v>
      </c>
      <c r="B61" s="15" t="s">
        <v>124</v>
      </c>
      <c r="C61" s="16" t="s">
        <v>125</v>
      </c>
      <c r="D61" s="16" t="s">
        <v>109</v>
      </c>
      <c r="E61" s="16">
        <v>16</v>
      </c>
      <c r="F61" s="16">
        <v>14</v>
      </c>
      <c r="G61" s="16">
        <v>4</v>
      </c>
      <c r="H61" s="17">
        <v>39</v>
      </c>
      <c r="I61" s="16">
        <f t="shared" si="0"/>
        <v>73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5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</row>
    <row r="62" spans="1:312" s="1" customFormat="1" ht="30" customHeight="1">
      <c r="A62" s="12">
        <v>60</v>
      </c>
      <c r="B62" s="15" t="s">
        <v>126</v>
      </c>
      <c r="C62" s="16" t="s">
        <v>13</v>
      </c>
      <c r="D62" s="16" t="s">
        <v>127</v>
      </c>
      <c r="E62" s="16">
        <v>12</v>
      </c>
      <c r="F62" s="16">
        <v>5</v>
      </c>
      <c r="G62" s="16">
        <v>13</v>
      </c>
      <c r="H62" s="17">
        <v>43</v>
      </c>
      <c r="I62" s="16">
        <f t="shared" si="0"/>
        <v>73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5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</row>
    <row r="63" spans="1:312" s="1" customFormat="1" ht="30" customHeight="1">
      <c r="A63" s="12">
        <v>61</v>
      </c>
      <c r="B63" s="33" t="s">
        <v>128</v>
      </c>
      <c r="C63" s="51" t="s">
        <v>18</v>
      </c>
      <c r="D63" s="51" t="s">
        <v>129</v>
      </c>
      <c r="E63" s="20">
        <v>16</v>
      </c>
      <c r="F63" s="20">
        <v>12</v>
      </c>
      <c r="G63" s="20">
        <v>6</v>
      </c>
      <c r="H63" s="21">
        <v>39</v>
      </c>
      <c r="I63" s="16">
        <f t="shared" si="0"/>
        <v>73</v>
      </c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  <c r="IT63" s="54"/>
      <c r="IU63" s="54"/>
      <c r="IV63" s="54"/>
      <c r="IW63" s="54"/>
      <c r="IX63" s="54"/>
      <c r="IY63" s="54"/>
      <c r="IZ63" s="54"/>
      <c r="JA63" s="54"/>
      <c r="JB63" s="54"/>
      <c r="JC63" s="54"/>
      <c r="JD63" s="54"/>
      <c r="JE63" s="54"/>
      <c r="JF63" s="54"/>
      <c r="JG63" s="54"/>
      <c r="JH63" s="54"/>
      <c r="JI63" s="54"/>
      <c r="JJ63" s="54"/>
      <c r="JK63" s="54"/>
      <c r="JL63" s="54"/>
      <c r="JM63" s="54"/>
      <c r="JN63" s="54"/>
      <c r="JO63" s="54"/>
      <c r="JP63" s="54"/>
      <c r="JQ63" s="54"/>
      <c r="JR63" s="54"/>
      <c r="JS63" s="54"/>
      <c r="JT63" s="54"/>
      <c r="JU63" s="54"/>
      <c r="JV63" s="54"/>
      <c r="JW63" s="54"/>
      <c r="JX63" s="54"/>
      <c r="JY63" s="54"/>
      <c r="JZ63" s="54"/>
      <c r="KA63" s="54"/>
      <c r="KB63" s="54"/>
      <c r="KC63" s="54"/>
      <c r="KD63" s="54"/>
      <c r="KE63" s="54"/>
      <c r="KF63" s="54"/>
      <c r="KG63" s="54"/>
      <c r="KH63" s="54"/>
      <c r="KI63" s="54"/>
      <c r="KJ63" s="54"/>
      <c r="KK63" s="54"/>
      <c r="KL63" s="54"/>
      <c r="KM63" s="54"/>
      <c r="KN63" s="54"/>
      <c r="KO63" s="54"/>
      <c r="KP63" s="54"/>
      <c r="KQ63" s="54"/>
      <c r="KR63" s="54"/>
      <c r="KS63" s="54"/>
      <c r="KT63" s="54"/>
      <c r="KU63" s="54"/>
      <c r="KV63" s="54"/>
      <c r="KW63" s="54"/>
      <c r="KX63" s="54"/>
      <c r="KY63" s="54"/>
      <c r="KZ63" s="54"/>
    </row>
    <row r="64" spans="1:312" s="1" customFormat="1" ht="30" customHeight="1">
      <c r="A64" s="12">
        <v>62</v>
      </c>
      <c r="B64" s="33" t="s">
        <v>130</v>
      </c>
      <c r="C64" s="51" t="s">
        <v>13</v>
      </c>
      <c r="D64" s="20" t="s">
        <v>131</v>
      </c>
      <c r="E64" s="20">
        <v>14</v>
      </c>
      <c r="F64" s="20">
        <v>6</v>
      </c>
      <c r="G64" s="20">
        <v>14</v>
      </c>
      <c r="H64" s="21">
        <v>39</v>
      </c>
      <c r="I64" s="16">
        <f t="shared" si="0"/>
        <v>73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  <c r="IR64" s="54"/>
      <c r="IS64" s="54"/>
      <c r="IT64" s="54"/>
      <c r="IU64" s="54"/>
      <c r="IV64" s="54"/>
      <c r="IW64" s="54"/>
      <c r="IX64" s="54"/>
      <c r="IY64" s="54"/>
      <c r="IZ64" s="54"/>
      <c r="JA64" s="54"/>
      <c r="JB64" s="54"/>
      <c r="JC64" s="54"/>
      <c r="JD64" s="54"/>
      <c r="JE64" s="54"/>
      <c r="JF64" s="54"/>
      <c r="JG64" s="54"/>
      <c r="JH64" s="54"/>
      <c r="JI64" s="54"/>
      <c r="JJ64" s="54"/>
      <c r="JK64" s="54"/>
      <c r="JL64" s="54"/>
      <c r="JM64" s="54"/>
      <c r="JN64" s="54"/>
      <c r="JO64" s="54"/>
      <c r="JP64" s="54"/>
      <c r="JQ64" s="54"/>
      <c r="JR64" s="54"/>
      <c r="JS64" s="54"/>
      <c r="JT64" s="54"/>
      <c r="JU64" s="54"/>
      <c r="JV64" s="54"/>
      <c r="JW64" s="54"/>
      <c r="JX64" s="54"/>
      <c r="JY64" s="54"/>
      <c r="JZ64" s="54"/>
      <c r="KA64" s="54"/>
      <c r="KB64" s="54"/>
      <c r="KC64" s="54"/>
      <c r="KD64" s="54"/>
      <c r="KE64" s="54"/>
      <c r="KF64" s="54"/>
      <c r="KG64" s="54"/>
      <c r="KH64" s="54"/>
      <c r="KI64" s="54"/>
      <c r="KJ64" s="54"/>
      <c r="KK64" s="54"/>
      <c r="KL64" s="54"/>
      <c r="KM64" s="54"/>
      <c r="KN64" s="54"/>
      <c r="KO64" s="54"/>
      <c r="KP64" s="54"/>
      <c r="KQ64" s="54"/>
      <c r="KR64" s="54"/>
      <c r="KS64" s="54"/>
      <c r="KT64" s="54"/>
      <c r="KU64" s="54"/>
      <c r="KV64" s="54"/>
      <c r="KW64" s="54"/>
      <c r="KX64" s="54"/>
      <c r="KY64" s="54"/>
      <c r="KZ64" s="54"/>
    </row>
    <row r="65" spans="1:312" s="1" customFormat="1" ht="30" customHeight="1">
      <c r="A65" s="12">
        <v>63</v>
      </c>
      <c r="B65" s="15" t="s">
        <v>132</v>
      </c>
      <c r="C65" s="16" t="s">
        <v>10</v>
      </c>
      <c r="D65" s="16" t="s">
        <v>63</v>
      </c>
      <c r="E65" s="16">
        <v>12</v>
      </c>
      <c r="F65" s="16">
        <v>8</v>
      </c>
      <c r="G65" s="16">
        <v>13</v>
      </c>
      <c r="H65" s="17">
        <v>39</v>
      </c>
      <c r="I65" s="16">
        <f t="shared" si="0"/>
        <v>72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5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</row>
    <row r="66" spans="1:312" s="1" customFormat="1" ht="30" customHeight="1">
      <c r="A66" s="12">
        <v>64</v>
      </c>
      <c r="B66" s="15" t="s">
        <v>133</v>
      </c>
      <c r="C66" s="16" t="s">
        <v>18</v>
      </c>
      <c r="D66" s="32" t="s">
        <v>134</v>
      </c>
      <c r="E66" s="16">
        <v>6</v>
      </c>
      <c r="F66" s="16">
        <v>9</v>
      </c>
      <c r="G66" s="16">
        <v>15</v>
      </c>
      <c r="H66" s="17">
        <v>41</v>
      </c>
      <c r="I66" s="16">
        <f t="shared" si="0"/>
        <v>71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5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</row>
    <row r="67" spans="1:312" s="1" customFormat="1" ht="33.75" customHeight="1">
      <c r="A67" s="12">
        <v>65</v>
      </c>
      <c r="B67" s="15" t="s">
        <v>135</v>
      </c>
      <c r="C67" s="16" t="s">
        <v>13</v>
      </c>
      <c r="D67" s="16" t="s">
        <v>136</v>
      </c>
      <c r="E67" s="16">
        <v>15</v>
      </c>
      <c r="F67" s="16">
        <v>6</v>
      </c>
      <c r="G67" s="16">
        <v>4</v>
      </c>
      <c r="H67" s="17">
        <v>46</v>
      </c>
      <c r="I67" s="16">
        <f t="shared" ref="I67:I114" si="1">SUM(E67:H67)</f>
        <v>71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5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</row>
    <row r="68" spans="1:312" s="1" customFormat="1" ht="30" customHeight="1">
      <c r="A68" s="12">
        <v>66</v>
      </c>
      <c r="B68" s="49" t="s">
        <v>137</v>
      </c>
      <c r="C68" s="50" t="s">
        <v>13</v>
      </c>
      <c r="D68" s="46" t="s">
        <v>123</v>
      </c>
      <c r="E68" s="20">
        <v>12</v>
      </c>
      <c r="F68" s="20">
        <v>4</v>
      </c>
      <c r="G68" s="20">
        <v>15</v>
      </c>
      <c r="H68" s="21">
        <v>40</v>
      </c>
      <c r="I68" s="16">
        <f t="shared" si="1"/>
        <v>71</v>
      </c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  <c r="IW68" s="53"/>
      <c r="IX68" s="53"/>
      <c r="IY68" s="53"/>
      <c r="IZ68" s="53"/>
      <c r="JA68" s="53"/>
      <c r="JB68" s="53"/>
      <c r="JC68" s="53"/>
      <c r="JD68" s="53"/>
      <c r="JE68" s="53"/>
      <c r="JF68" s="53"/>
      <c r="JG68" s="53"/>
      <c r="JH68" s="53"/>
      <c r="JI68" s="53"/>
      <c r="JJ68" s="53"/>
      <c r="JK68" s="53"/>
      <c r="JL68" s="53"/>
      <c r="JM68" s="53"/>
      <c r="JN68" s="53"/>
      <c r="JO68" s="53"/>
      <c r="JP68" s="53"/>
      <c r="JQ68" s="53"/>
      <c r="JR68" s="53"/>
      <c r="JS68" s="53"/>
      <c r="JT68" s="53"/>
      <c r="JU68" s="53"/>
      <c r="JV68" s="53"/>
      <c r="JW68" s="53"/>
      <c r="JX68" s="53"/>
      <c r="JY68" s="53"/>
      <c r="JZ68" s="53"/>
      <c r="KA68" s="53"/>
      <c r="KB68" s="53"/>
      <c r="KC68" s="53"/>
      <c r="KD68" s="53"/>
      <c r="KE68" s="53"/>
      <c r="KF68" s="53"/>
      <c r="KG68" s="53"/>
      <c r="KH68" s="53"/>
      <c r="KI68" s="53"/>
      <c r="KJ68" s="53"/>
      <c r="KK68" s="53"/>
      <c r="KL68" s="53"/>
      <c r="KM68" s="53"/>
      <c r="KN68" s="53"/>
      <c r="KO68" s="53"/>
      <c r="KP68" s="53"/>
      <c r="KQ68" s="53"/>
      <c r="KR68" s="53"/>
      <c r="KS68" s="53"/>
      <c r="KT68" s="53"/>
      <c r="KU68" s="53"/>
      <c r="KV68" s="53"/>
      <c r="KW68" s="53"/>
      <c r="KX68" s="53"/>
      <c r="KY68" s="53"/>
      <c r="KZ68" s="53"/>
    </row>
    <row r="69" spans="1:312" s="1" customFormat="1" ht="31.5" customHeight="1">
      <c r="A69" s="12">
        <v>67</v>
      </c>
      <c r="B69" s="27" t="s">
        <v>138</v>
      </c>
      <c r="C69" s="28" t="s">
        <v>10</v>
      </c>
      <c r="D69" s="28" t="s">
        <v>139</v>
      </c>
      <c r="E69" s="28">
        <v>10</v>
      </c>
      <c r="F69" s="20">
        <v>7</v>
      </c>
      <c r="G69" s="20">
        <v>15</v>
      </c>
      <c r="H69" s="21">
        <v>39</v>
      </c>
      <c r="I69" s="16">
        <f t="shared" si="1"/>
        <v>71</v>
      </c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  <c r="IW69" s="53"/>
      <c r="IX69" s="53"/>
      <c r="IY69" s="53"/>
      <c r="IZ69" s="53"/>
      <c r="JA69" s="53"/>
      <c r="JB69" s="53"/>
      <c r="JC69" s="53"/>
      <c r="JD69" s="53"/>
      <c r="JE69" s="53"/>
      <c r="JF69" s="53"/>
      <c r="JG69" s="53"/>
      <c r="JH69" s="53"/>
      <c r="JI69" s="53"/>
      <c r="JJ69" s="53"/>
      <c r="JK69" s="53"/>
      <c r="JL69" s="53"/>
      <c r="JM69" s="53"/>
      <c r="JN69" s="53"/>
      <c r="JO69" s="53"/>
      <c r="JP69" s="53"/>
      <c r="JQ69" s="53"/>
      <c r="JR69" s="53"/>
      <c r="JS69" s="53"/>
      <c r="JT69" s="53"/>
      <c r="JU69" s="53"/>
      <c r="JV69" s="53"/>
      <c r="JW69" s="53"/>
      <c r="JX69" s="53"/>
      <c r="JY69" s="53"/>
      <c r="JZ69" s="53"/>
      <c r="KA69" s="53"/>
      <c r="KB69" s="53"/>
      <c r="KC69" s="53"/>
      <c r="KD69" s="53"/>
      <c r="KE69" s="53"/>
      <c r="KF69" s="53"/>
      <c r="KG69" s="53"/>
      <c r="KH69" s="53"/>
      <c r="KI69" s="53"/>
      <c r="KJ69" s="53"/>
      <c r="KK69" s="53"/>
      <c r="KL69" s="53"/>
      <c r="KM69" s="53"/>
      <c r="KN69" s="53"/>
      <c r="KO69" s="53"/>
      <c r="KP69" s="53"/>
      <c r="KQ69" s="53"/>
      <c r="KR69" s="53"/>
      <c r="KS69" s="53"/>
      <c r="KT69" s="53"/>
      <c r="KU69" s="53"/>
      <c r="KV69" s="53"/>
      <c r="KW69" s="53"/>
      <c r="KX69" s="53"/>
      <c r="KY69" s="53"/>
      <c r="KZ69" s="53"/>
    </row>
    <row r="70" spans="1:312" s="5" customFormat="1" ht="30" customHeight="1">
      <c r="A70" s="12">
        <v>68</v>
      </c>
      <c r="B70" s="15" t="s">
        <v>140</v>
      </c>
      <c r="C70" s="16" t="s">
        <v>10</v>
      </c>
      <c r="D70" s="16" t="s">
        <v>141</v>
      </c>
      <c r="E70" s="16">
        <v>14</v>
      </c>
      <c r="F70" s="16">
        <v>14</v>
      </c>
      <c r="G70" s="16">
        <v>7</v>
      </c>
      <c r="H70" s="17">
        <v>36</v>
      </c>
      <c r="I70" s="16">
        <f t="shared" si="1"/>
        <v>71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5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</row>
    <row r="71" spans="1:312" s="1" customFormat="1" ht="31.5" customHeight="1">
      <c r="A71" s="12">
        <v>69</v>
      </c>
      <c r="B71" s="15" t="s">
        <v>142</v>
      </c>
      <c r="C71" s="16" t="s">
        <v>10</v>
      </c>
      <c r="D71" s="16" t="s">
        <v>143</v>
      </c>
      <c r="E71" s="16">
        <v>12</v>
      </c>
      <c r="F71" s="16">
        <v>12</v>
      </c>
      <c r="G71" s="16">
        <v>7</v>
      </c>
      <c r="H71" s="17">
        <v>39</v>
      </c>
      <c r="I71" s="16">
        <f t="shared" si="1"/>
        <v>70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5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</row>
    <row r="72" spans="1:312" s="4" customFormat="1" ht="31.5" customHeight="1">
      <c r="A72" s="12">
        <v>70</v>
      </c>
      <c r="B72" s="15" t="s">
        <v>144</v>
      </c>
      <c r="C72" s="16" t="s">
        <v>10</v>
      </c>
      <c r="D72" s="16" t="s">
        <v>145</v>
      </c>
      <c r="E72" s="16">
        <v>8</v>
      </c>
      <c r="F72" s="16">
        <v>6</v>
      </c>
      <c r="G72" s="16">
        <v>16</v>
      </c>
      <c r="H72" s="17">
        <v>40</v>
      </c>
      <c r="I72" s="16">
        <f t="shared" si="1"/>
        <v>70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5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</row>
    <row r="73" spans="1:312" s="4" customFormat="1" ht="30" customHeight="1">
      <c r="A73" s="12">
        <v>71</v>
      </c>
      <c r="B73" s="49" t="s">
        <v>146</v>
      </c>
      <c r="C73" s="50" t="s">
        <v>13</v>
      </c>
      <c r="D73" s="46" t="s">
        <v>123</v>
      </c>
      <c r="E73" s="20">
        <v>8</v>
      </c>
      <c r="F73" s="20">
        <v>8</v>
      </c>
      <c r="G73" s="20">
        <v>14</v>
      </c>
      <c r="H73" s="21">
        <v>40</v>
      </c>
      <c r="I73" s="16">
        <f t="shared" si="1"/>
        <v>70</v>
      </c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  <c r="IW73" s="53"/>
      <c r="IX73" s="53"/>
      <c r="IY73" s="53"/>
      <c r="IZ73" s="53"/>
      <c r="JA73" s="53"/>
      <c r="JB73" s="53"/>
      <c r="JC73" s="53"/>
      <c r="JD73" s="53"/>
      <c r="JE73" s="53"/>
      <c r="JF73" s="53"/>
      <c r="JG73" s="53"/>
      <c r="JH73" s="53"/>
      <c r="JI73" s="53"/>
      <c r="JJ73" s="53"/>
      <c r="JK73" s="53"/>
      <c r="JL73" s="53"/>
      <c r="JM73" s="53"/>
      <c r="JN73" s="53"/>
      <c r="JO73" s="53"/>
      <c r="JP73" s="53"/>
      <c r="JQ73" s="53"/>
      <c r="JR73" s="53"/>
      <c r="JS73" s="53"/>
      <c r="JT73" s="53"/>
      <c r="JU73" s="53"/>
      <c r="JV73" s="53"/>
      <c r="JW73" s="53"/>
      <c r="JX73" s="53"/>
      <c r="JY73" s="53"/>
      <c r="JZ73" s="53"/>
      <c r="KA73" s="53"/>
      <c r="KB73" s="53"/>
      <c r="KC73" s="53"/>
      <c r="KD73" s="53"/>
      <c r="KE73" s="53"/>
      <c r="KF73" s="53"/>
      <c r="KG73" s="53"/>
      <c r="KH73" s="53"/>
      <c r="KI73" s="53"/>
      <c r="KJ73" s="53"/>
      <c r="KK73" s="53"/>
      <c r="KL73" s="53"/>
      <c r="KM73" s="53"/>
      <c r="KN73" s="53"/>
      <c r="KO73" s="53"/>
      <c r="KP73" s="53"/>
      <c r="KQ73" s="53"/>
      <c r="KR73" s="53"/>
      <c r="KS73" s="53"/>
      <c r="KT73" s="53"/>
      <c r="KU73" s="53"/>
      <c r="KV73" s="53"/>
      <c r="KW73" s="53"/>
      <c r="KX73" s="53"/>
      <c r="KY73" s="53"/>
      <c r="KZ73" s="53"/>
    </row>
    <row r="74" spans="1:312" s="4" customFormat="1" ht="30" customHeight="1">
      <c r="A74" s="12">
        <v>72</v>
      </c>
      <c r="B74" s="24" t="s">
        <v>147</v>
      </c>
      <c r="C74" s="20" t="s">
        <v>18</v>
      </c>
      <c r="D74" s="20" t="s">
        <v>148</v>
      </c>
      <c r="E74" s="20">
        <v>14</v>
      </c>
      <c r="F74" s="20">
        <v>10</v>
      </c>
      <c r="G74" s="20">
        <v>5</v>
      </c>
      <c r="H74" s="21">
        <v>41</v>
      </c>
      <c r="I74" s="16">
        <f t="shared" si="1"/>
        <v>70</v>
      </c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  <c r="IW74" s="53"/>
      <c r="IX74" s="53"/>
      <c r="IY74" s="53"/>
      <c r="IZ74" s="53"/>
      <c r="JA74" s="53"/>
      <c r="JB74" s="53"/>
      <c r="JC74" s="53"/>
      <c r="JD74" s="53"/>
      <c r="JE74" s="53"/>
      <c r="JF74" s="53"/>
      <c r="JG74" s="53"/>
      <c r="JH74" s="53"/>
      <c r="JI74" s="53"/>
      <c r="JJ74" s="53"/>
      <c r="JK74" s="53"/>
      <c r="JL74" s="53"/>
      <c r="JM74" s="53"/>
      <c r="JN74" s="53"/>
      <c r="JO74" s="53"/>
      <c r="JP74" s="53"/>
      <c r="JQ74" s="53"/>
      <c r="JR74" s="53"/>
      <c r="JS74" s="53"/>
      <c r="JT74" s="53"/>
      <c r="JU74" s="53"/>
      <c r="JV74" s="53"/>
      <c r="JW74" s="53"/>
      <c r="JX74" s="53"/>
      <c r="JY74" s="53"/>
      <c r="JZ74" s="53"/>
      <c r="KA74" s="53"/>
      <c r="KB74" s="53"/>
      <c r="KC74" s="53"/>
      <c r="KD74" s="53"/>
      <c r="KE74" s="53"/>
      <c r="KF74" s="53"/>
      <c r="KG74" s="53"/>
      <c r="KH74" s="53"/>
      <c r="KI74" s="53"/>
      <c r="KJ74" s="53"/>
      <c r="KK74" s="53"/>
      <c r="KL74" s="53"/>
      <c r="KM74" s="53"/>
      <c r="KN74" s="53"/>
      <c r="KO74" s="53"/>
      <c r="KP74" s="53"/>
      <c r="KQ74" s="53"/>
      <c r="KR74" s="53"/>
      <c r="KS74" s="53"/>
      <c r="KT74" s="53"/>
      <c r="KU74" s="53"/>
      <c r="KV74" s="53"/>
      <c r="KW74" s="53"/>
      <c r="KX74" s="53"/>
      <c r="KY74" s="53"/>
      <c r="KZ74" s="53"/>
    </row>
    <row r="75" spans="1:312" s="4" customFormat="1" ht="30" customHeight="1">
      <c r="A75" s="12">
        <v>73</v>
      </c>
      <c r="B75" s="24" t="s">
        <v>149</v>
      </c>
      <c r="C75" s="20" t="s">
        <v>18</v>
      </c>
      <c r="D75" s="20" t="s">
        <v>88</v>
      </c>
      <c r="E75" s="20">
        <v>16</v>
      </c>
      <c r="F75" s="20">
        <v>6</v>
      </c>
      <c r="G75" s="20">
        <v>6</v>
      </c>
      <c r="H75" s="21">
        <v>42</v>
      </c>
      <c r="I75" s="16">
        <f t="shared" si="1"/>
        <v>70</v>
      </c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  <c r="IW75" s="53"/>
      <c r="IX75" s="53"/>
      <c r="IY75" s="53"/>
      <c r="IZ75" s="53"/>
      <c r="JA75" s="53"/>
      <c r="JB75" s="53"/>
      <c r="JC75" s="53"/>
      <c r="JD75" s="53"/>
      <c r="JE75" s="53"/>
      <c r="JF75" s="53"/>
      <c r="JG75" s="53"/>
      <c r="JH75" s="53"/>
      <c r="JI75" s="53"/>
      <c r="JJ75" s="53"/>
      <c r="JK75" s="53"/>
      <c r="JL75" s="53"/>
      <c r="JM75" s="53"/>
      <c r="JN75" s="53"/>
      <c r="JO75" s="53"/>
      <c r="JP75" s="53"/>
      <c r="JQ75" s="53"/>
      <c r="JR75" s="53"/>
      <c r="JS75" s="53"/>
      <c r="JT75" s="53"/>
      <c r="JU75" s="53"/>
      <c r="JV75" s="53"/>
      <c r="JW75" s="53"/>
      <c r="JX75" s="53"/>
      <c r="JY75" s="53"/>
      <c r="JZ75" s="53"/>
      <c r="KA75" s="53"/>
      <c r="KB75" s="53"/>
      <c r="KC75" s="53"/>
      <c r="KD75" s="53"/>
      <c r="KE75" s="53"/>
      <c r="KF75" s="53"/>
      <c r="KG75" s="53"/>
      <c r="KH75" s="53"/>
      <c r="KI75" s="53"/>
      <c r="KJ75" s="53"/>
      <c r="KK75" s="53"/>
      <c r="KL75" s="53"/>
      <c r="KM75" s="53"/>
      <c r="KN75" s="53"/>
      <c r="KO75" s="53"/>
      <c r="KP75" s="53"/>
      <c r="KQ75" s="53"/>
      <c r="KR75" s="53"/>
      <c r="KS75" s="53"/>
      <c r="KT75" s="53"/>
      <c r="KU75" s="53"/>
      <c r="KV75" s="53"/>
      <c r="KW75" s="53"/>
      <c r="KX75" s="53"/>
      <c r="KY75" s="53"/>
      <c r="KZ75" s="53"/>
    </row>
    <row r="76" spans="1:312" s="6" customFormat="1" ht="30" customHeight="1">
      <c r="A76" s="12">
        <v>74</v>
      </c>
      <c r="B76" s="27" t="s">
        <v>150</v>
      </c>
      <c r="C76" s="28" t="s">
        <v>10</v>
      </c>
      <c r="D76" s="20" t="s">
        <v>151</v>
      </c>
      <c r="E76" s="20">
        <v>15</v>
      </c>
      <c r="F76" s="20">
        <v>8</v>
      </c>
      <c r="G76" s="20">
        <v>7</v>
      </c>
      <c r="H76" s="21">
        <v>39</v>
      </c>
      <c r="I76" s="16">
        <f t="shared" si="1"/>
        <v>69</v>
      </c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  <c r="IV76" s="53"/>
      <c r="IW76" s="53"/>
      <c r="IX76" s="53"/>
      <c r="IY76" s="53"/>
      <c r="IZ76" s="53"/>
      <c r="JA76" s="53"/>
      <c r="JB76" s="53"/>
      <c r="JC76" s="53"/>
      <c r="JD76" s="53"/>
      <c r="JE76" s="53"/>
      <c r="JF76" s="53"/>
      <c r="JG76" s="53"/>
      <c r="JH76" s="53"/>
      <c r="JI76" s="53"/>
      <c r="JJ76" s="53"/>
      <c r="JK76" s="53"/>
      <c r="JL76" s="53"/>
      <c r="JM76" s="53"/>
      <c r="JN76" s="53"/>
      <c r="JO76" s="53"/>
      <c r="JP76" s="53"/>
      <c r="JQ76" s="53"/>
      <c r="JR76" s="53"/>
      <c r="JS76" s="53"/>
      <c r="JT76" s="53"/>
      <c r="JU76" s="53"/>
      <c r="JV76" s="53"/>
      <c r="JW76" s="53"/>
      <c r="JX76" s="53"/>
      <c r="JY76" s="53"/>
      <c r="JZ76" s="53"/>
      <c r="KA76" s="53"/>
      <c r="KB76" s="53"/>
      <c r="KC76" s="53"/>
      <c r="KD76" s="53"/>
      <c r="KE76" s="53"/>
      <c r="KF76" s="53"/>
      <c r="KG76" s="53"/>
      <c r="KH76" s="53"/>
      <c r="KI76" s="53"/>
      <c r="KJ76" s="53"/>
      <c r="KK76" s="53"/>
      <c r="KL76" s="53"/>
      <c r="KM76" s="53"/>
      <c r="KN76" s="53"/>
      <c r="KO76" s="53"/>
      <c r="KP76" s="53"/>
      <c r="KQ76" s="53"/>
      <c r="KR76" s="53"/>
      <c r="KS76" s="53"/>
      <c r="KT76" s="53"/>
      <c r="KU76" s="53"/>
      <c r="KV76" s="53"/>
      <c r="KW76" s="53"/>
      <c r="KX76" s="53"/>
      <c r="KY76" s="53"/>
      <c r="KZ76" s="53"/>
    </row>
    <row r="77" spans="1:312" s="6" customFormat="1" ht="30" customHeight="1">
      <c r="A77" s="12">
        <v>75</v>
      </c>
      <c r="B77" s="15" t="s">
        <v>152</v>
      </c>
      <c r="C77" s="16" t="s">
        <v>13</v>
      </c>
      <c r="D77" s="16" t="s">
        <v>153</v>
      </c>
      <c r="E77" s="16">
        <v>6</v>
      </c>
      <c r="F77" s="16">
        <v>9</v>
      </c>
      <c r="G77" s="16">
        <v>15</v>
      </c>
      <c r="H77" s="17">
        <v>39</v>
      </c>
      <c r="I77" s="16">
        <f t="shared" si="1"/>
        <v>69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53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  <c r="IQ77" s="54"/>
      <c r="IR77" s="54"/>
      <c r="IS77" s="54"/>
      <c r="IT77" s="54"/>
      <c r="IU77" s="54"/>
      <c r="IV77" s="54"/>
      <c r="IW77" s="54"/>
      <c r="IX77" s="54"/>
      <c r="IY77" s="54"/>
      <c r="IZ77" s="54"/>
      <c r="JA77" s="54"/>
      <c r="JB77" s="54"/>
      <c r="JC77" s="54"/>
      <c r="JD77" s="54"/>
      <c r="JE77" s="54"/>
      <c r="JF77" s="54"/>
      <c r="JG77" s="54"/>
      <c r="JH77" s="54"/>
      <c r="JI77" s="54"/>
      <c r="JJ77" s="54"/>
      <c r="JK77" s="54"/>
      <c r="JL77" s="54"/>
      <c r="JM77" s="54"/>
      <c r="JN77" s="54"/>
      <c r="JO77" s="54"/>
      <c r="JP77" s="54"/>
      <c r="JQ77" s="54"/>
      <c r="JR77" s="54"/>
      <c r="JS77" s="54"/>
      <c r="JT77" s="54"/>
      <c r="JU77" s="54"/>
      <c r="JV77" s="54"/>
      <c r="JW77" s="54"/>
      <c r="JX77" s="54"/>
      <c r="JY77" s="54"/>
      <c r="JZ77" s="54"/>
      <c r="KA77" s="54"/>
      <c r="KB77" s="54"/>
      <c r="KC77" s="54"/>
      <c r="KD77" s="54"/>
      <c r="KE77" s="54"/>
      <c r="KF77" s="54"/>
      <c r="KG77" s="54"/>
      <c r="KH77" s="54"/>
      <c r="KI77" s="54"/>
      <c r="KJ77" s="54"/>
      <c r="KK77" s="54"/>
      <c r="KL77" s="54"/>
      <c r="KM77" s="54"/>
      <c r="KN77" s="54"/>
      <c r="KO77" s="54"/>
      <c r="KP77" s="54"/>
      <c r="KQ77" s="54"/>
      <c r="KR77" s="54"/>
      <c r="KS77" s="54"/>
      <c r="KT77" s="54"/>
      <c r="KU77" s="54"/>
      <c r="KV77" s="54"/>
      <c r="KW77" s="54"/>
      <c r="KX77" s="54"/>
      <c r="KY77" s="54"/>
      <c r="KZ77" s="54"/>
    </row>
    <row r="78" spans="1:312" s="6" customFormat="1" ht="30" customHeight="1">
      <c r="A78" s="12">
        <v>76</v>
      </c>
      <c r="B78" s="15" t="s">
        <v>154</v>
      </c>
      <c r="C78" s="16" t="s">
        <v>13</v>
      </c>
      <c r="D78" s="16" t="s">
        <v>155</v>
      </c>
      <c r="E78" s="16">
        <v>16</v>
      </c>
      <c r="F78" s="16">
        <v>4</v>
      </c>
      <c r="G78" s="16">
        <v>14</v>
      </c>
      <c r="H78" s="17">
        <v>35</v>
      </c>
      <c r="I78" s="16">
        <f t="shared" si="1"/>
        <v>69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5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</row>
    <row r="79" spans="1:312" s="6" customFormat="1" ht="30" customHeight="1">
      <c r="A79" s="12">
        <v>77</v>
      </c>
      <c r="B79" s="15" t="s">
        <v>156</v>
      </c>
      <c r="C79" s="16" t="s">
        <v>18</v>
      </c>
      <c r="D79" s="16" t="s">
        <v>157</v>
      </c>
      <c r="E79" s="16">
        <v>14</v>
      </c>
      <c r="F79" s="16">
        <v>8</v>
      </c>
      <c r="G79" s="16">
        <v>7</v>
      </c>
      <c r="H79" s="17">
        <v>40</v>
      </c>
      <c r="I79" s="16">
        <f t="shared" si="1"/>
        <v>69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5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</row>
    <row r="80" spans="1:312" s="6" customFormat="1" ht="30" customHeight="1">
      <c r="A80" s="12">
        <v>78</v>
      </c>
      <c r="B80" s="15" t="s">
        <v>158</v>
      </c>
      <c r="C80" s="58" t="s">
        <v>18</v>
      </c>
      <c r="D80" s="16" t="s">
        <v>159</v>
      </c>
      <c r="E80" s="16">
        <v>8</v>
      </c>
      <c r="F80" s="16">
        <v>7</v>
      </c>
      <c r="G80" s="16">
        <v>16</v>
      </c>
      <c r="H80" s="17">
        <v>37.5</v>
      </c>
      <c r="I80" s="16">
        <f t="shared" si="1"/>
        <v>68.5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5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</row>
    <row r="81" spans="1:312" s="6" customFormat="1" ht="30" customHeight="1">
      <c r="A81" s="12">
        <v>79</v>
      </c>
      <c r="B81" s="15" t="s">
        <v>160</v>
      </c>
      <c r="C81" s="16" t="s">
        <v>13</v>
      </c>
      <c r="D81" s="42" t="s">
        <v>161</v>
      </c>
      <c r="E81" s="16">
        <v>8</v>
      </c>
      <c r="F81" s="16">
        <v>7</v>
      </c>
      <c r="G81" s="16">
        <v>15</v>
      </c>
      <c r="H81" s="17">
        <v>38</v>
      </c>
      <c r="I81" s="16">
        <f t="shared" si="1"/>
        <v>68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53"/>
      <c r="IE81" s="54"/>
      <c r="IF81" s="54"/>
      <c r="IG81" s="54"/>
      <c r="IH81" s="54"/>
      <c r="II81" s="54"/>
      <c r="IJ81" s="54"/>
      <c r="IK81" s="54"/>
      <c r="IL81" s="54"/>
      <c r="IM81" s="54"/>
      <c r="IN81" s="54"/>
      <c r="IO81" s="54"/>
      <c r="IP81" s="54"/>
      <c r="IQ81" s="54"/>
      <c r="IR81" s="54"/>
      <c r="IS81" s="54"/>
      <c r="IT81" s="54"/>
      <c r="IU81" s="54"/>
      <c r="IV81" s="54"/>
      <c r="IW81" s="54"/>
      <c r="IX81" s="54"/>
      <c r="IY81" s="54"/>
      <c r="IZ81" s="54"/>
      <c r="JA81" s="54"/>
      <c r="JB81" s="54"/>
      <c r="JC81" s="54"/>
      <c r="JD81" s="54"/>
      <c r="JE81" s="54"/>
      <c r="JF81" s="54"/>
      <c r="JG81" s="54"/>
      <c r="JH81" s="54"/>
      <c r="JI81" s="54"/>
      <c r="JJ81" s="54"/>
      <c r="JK81" s="54"/>
      <c r="JL81" s="54"/>
      <c r="JM81" s="54"/>
      <c r="JN81" s="54"/>
      <c r="JO81" s="54"/>
      <c r="JP81" s="54"/>
      <c r="JQ81" s="54"/>
      <c r="JR81" s="54"/>
      <c r="JS81" s="54"/>
      <c r="JT81" s="54"/>
      <c r="JU81" s="54"/>
      <c r="JV81" s="54"/>
      <c r="JW81" s="54"/>
      <c r="JX81" s="54"/>
      <c r="JY81" s="54"/>
      <c r="JZ81" s="54"/>
      <c r="KA81" s="54"/>
      <c r="KB81" s="54"/>
      <c r="KC81" s="54"/>
      <c r="KD81" s="54"/>
      <c r="KE81" s="54"/>
      <c r="KF81" s="54"/>
      <c r="KG81" s="54"/>
      <c r="KH81" s="54"/>
      <c r="KI81" s="54"/>
      <c r="KJ81" s="54"/>
      <c r="KK81" s="54"/>
      <c r="KL81" s="54"/>
      <c r="KM81" s="54"/>
      <c r="KN81" s="54"/>
      <c r="KO81" s="54"/>
      <c r="KP81" s="54"/>
      <c r="KQ81" s="54"/>
      <c r="KR81" s="54"/>
      <c r="KS81" s="54"/>
      <c r="KT81" s="54"/>
      <c r="KU81" s="54"/>
      <c r="KV81" s="54"/>
      <c r="KW81" s="54"/>
      <c r="KX81" s="54"/>
      <c r="KY81" s="54"/>
      <c r="KZ81" s="54"/>
    </row>
    <row r="82" spans="1:312" s="6" customFormat="1" ht="30" customHeight="1">
      <c r="A82" s="12">
        <v>80</v>
      </c>
      <c r="B82" s="49" t="s">
        <v>162</v>
      </c>
      <c r="C82" s="50" t="s">
        <v>13</v>
      </c>
      <c r="D82" s="46" t="s">
        <v>123</v>
      </c>
      <c r="E82" s="20">
        <v>13</v>
      </c>
      <c r="F82" s="20">
        <v>10</v>
      </c>
      <c r="G82" s="20">
        <v>8</v>
      </c>
      <c r="H82" s="21">
        <v>37</v>
      </c>
      <c r="I82" s="16">
        <f t="shared" si="1"/>
        <v>68</v>
      </c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53"/>
      <c r="IP82" s="53"/>
      <c r="IQ82" s="53"/>
      <c r="IR82" s="53"/>
      <c r="IS82" s="53"/>
      <c r="IT82" s="53"/>
      <c r="IU82" s="53"/>
      <c r="IV82" s="53"/>
      <c r="IW82" s="53"/>
      <c r="IX82" s="53"/>
      <c r="IY82" s="53"/>
      <c r="IZ82" s="53"/>
      <c r="JA82" s="53"/>
      <c r="JB82" s="53"/>
      <c r="JC82" s="53"/>
      <c r="JD82" s="53"/>
      <c r="JE82" s="53"/>
      <c r="JF82" s="53"/>
      <c r="JG82" s="53"/>
      <c r="JH82" s="53"/>
      <c r="JI82" s="53"/>
      <c r="JJ82" s="53"/>
      <c r="JK82" s="53"/>
      <c r="JL82" s="53"/>
      <c r="JM82" s="53"/>
      <c r="JN82" s="53"/>
      <c r="JO82" s="53"/>
      <c r="JP82" s="53"/>
      <c r="JQ82" s="53"/>
      <c r="JR82" s="53"/>
      <c r="JS82" s="53"/>
      <c r="JT82" s="53"/>
      <c r="JU82" s="53"/>
      <c r="JV82" s="53"/>
      <c r="JW82" s="53"/>
      <c r="JX82" s="53"/>
      <c r="JY82" s="53"/>
      <c r="JZ82" s="53"/>
      <c r="KA82" s="53"/>
      <c r="KB82" s="53"/>
      <c r="KC82" s="53"/>
      <c r="KD82" s="53"/>
      <c r="KE82" s="53"/>
      <c r="KF82" s="53"/>
      <c r="KG82" s="53"/>
      <c r="KH82" s="53"/>
      <c r="KI82" s="53"/>
      <c r="KJ82" s="53"/>
      <c r="KK82" s="53"/>
      <c r="KL82" s="53"/>
      <c r="KM82" s="53"/>
      <c r="KN82" s="53"/>
      <c r="KO82" s="53"/>
      <c r="KP82" s="53"/>
      <c r="KQ82" s="53"/>
      <c r="KR82" s="53"/>
      <c r="KS82" s="53"/>
      <c r="KT82" s="53"/>
      <c r="KU82" s="53"/>
      <c r="KV82" s="53"/>
      <c r="KW82" s="53"/>
      <c r="KX82" s="53"/>
      <c r="KY82" s="53"/>
      <c r="KZ82" s="53"/>
    </row>
    <row r="83" spans="1:312" s="4" customFormat="1" ht="30" customHeight="1">
      <c r="A83" s="12">
        <v>81</v>
      </c>
      <c r="B83" s="15" t="s">
        <v>163</v>
      </c>
      <c r="C83" s="16" t="s">
        <v>18</v>
      </c>
      <c r="D83" s="59" t="s">
        <v>164</v>
      </c>
      <c r="E83" s="16">
        <v>15</v>
      </c>
      <c r="F83" s="16">
        <v>8</v>
      </c>
      <c r="G83" s="16">
        <v>7</v>
      </c>
      <c r="H83" s="17">
        <v>38</v>
      </c>
      <c r="I83" s="16">
        <f t="shared" si="1"/>
        <v>68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53"/>
      <c r="IE83" s="54"/>
      <c r="IF83" s="54"/>
      <c r="IG83" s="54"/>
      <c r="IH83" s="54"/>
      <c r="II83" s="54"/>
      <c r="IJ83" s="54"/>
      <c r="IK83" s="54"/>
      <c r="IL83" s="54"/>
      <c r="IM83" s="54"/>
      <c r="IN83" s="54"/>
      <c r="IO83" s="54"/>
      <c r="IP83" s="54"/>
      <c r="IQ83" s="54"/>
      <c r="IR83" s="54"/>
      <c r="IS83" s="54"/>
      <c r="IT83" s="54"/>
      <c r="IU83" s="54"/>
      <c r="IV83" s="54"/>
      <c r="IW83" s="54"/>
      <c r="IX83" s="54"/>
      <c r="IY83" s="54"/>
      <c r="IZ83" s="54"/>
      <c r="JA83" s="54"/>
      <c r="JB83" s="54"/>
      <c r="JC83" s="54"/>
      <c r="JD83" s="54"/>
      <c r="JE83" s="54"/>
      <c r="JF83" s="54"/>
      <c r="JG83" s="54"/>
      <c r="JH83" s="54"/>
      <c r="JI83" s="54"/>
      <c r="JJ83" s="54"/>
      <c r="JK83" s="54"/>
      <c r="JL83" s="54"/>
      <c r="JM83" s="54"/>
      <c r="JN83" s="54"/>
      <c r="JO83" s="54"/>
      <c r="JP83" s="54"/>
      <c r="JQ83" s="54"/>
      <c r="JR83" s="54"/>
      <c r="JS83" s="54"/>
      <c r="JT83" s="54"/>
      <c r="JU83" s="54"/>
      <c r="JV83" s="54"/>
      <c r="JW83" s="54"/>
      <c r="JX83" s="54"/>
      <c r="JY83" s="54"/>
      <c r="JZ83" s="54"/>
      <c r="KA83" s="54"/>
      <c r="KB83" s="54"/>
      <c r="KC83" s="54"/>
      <c r="KD83" s="54"/>
      <c r="KE83" s="54"/>
      <c r="KF83" s="54"/>
      <c r="KG83" s="54"/>
      <c r="KH83" s="54"/>
      <c r="KI83" s="54"/>
      <c r="KJ83" s="54"/>
      <c r="KK83" s="54"/>
      <c r="KL83" s="54"/>
      <c r="KM83" s="54"/>
      <c r="KN83" s="54"/>
      <c r="KO83" s="54"/>
      <c r="KP83" s="54"/>
      <c r="KQ83" s="54"/>
      <c r="KR83" s="54"/>
      <c r="KS83" s="54"/>
      <c r="KT83" s="54"/>
      <c r="KU83" s="54"/>
      <c r="KV83" s="54"/>
      <c r="KW83" s="54"/>
      <c r="KX83" s="54"/>
      <c r="KY83" s="54"/>
      <c r="KZ83" s="54"/>
    </row>
    <row r="84" spans="1:312" s="4" customFormat="1" ht="30" customHeight="1">
      <c r="A84" s="12">
        <v>82</v>
      </c>
      <c r="B84" s="15" t="s">
        <v>165</v>
      </c>
      <c r="C84" s="16" t="s">
        <v>10</v>
      </c>
      <c r="D84" s="16" t="s">
        <v>166</v>
      </c>
      <c r="E84" s="16">
        <v>8</v>
      </c>
      <c r="F84" s="16">
        <v>5</v>
      </c>
      <c r="G84" s="16">
        <v>12</v>
      </c>
      <c r="H84" s="17">
        <v>42</v>
      </c>
      <c r="I84" s="16">
        <f t="shared" si="1"/>
        <v>67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5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</row>
    <row r="85" spans="1:312" s="4" customFormat="1" ht="30" customHeight="1">
      <c r="A85" s="12">
        <v>83</v>
      </c>
      <c r="B85" s="15" t="s">
        <v>167</v>
      </c>
      <c r="C85" s="16" t="s">
        <v>18</v>
      </c>
      <c r="D85" s="16" t="s">
        <v>168</v>
      </c>
      <c r="E85" s="16">
        <v>10</v>
      </c>
      <c r="F85" s="16">
        <v>7</v>
      </c>
      <c r="G85" s="16">
        <v>15</v>
      </c>
      <c r="H85" s="17">
        <v>35</v>
      </c>
      <c r="I85" s="16">
        <f t="shared" si="1"/>
        <v>67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5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</row>
    <row r="86" spans="1:312" s="4" customFormat="1" ht="30" customHeight="1">
      <c r="A86" s="12">
        <v>84</v>
      </c>
      <c r="B86" s="15" t="s">
        <v>169</v>
      </c>
      <c r="C86" s="16" t="s">
        <v>13</v>
      </c>
      <c r="D86" s="16" t="s">
        <v>170</v>
      </c>
      <c r="E86" s="16">
        <v>6</v>
      </c>
      <c r="F86" s="16">
        <v>5</v>
      </c>
      <c r="G86" s="16">
        <v>15</v>
      </c>
      <c r="H86" s="17">
        <v>41</v>
      </c>
      <c r="I86" s="16">
        <f t="shared" si="1"/>
        <v>67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5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</row>
    <row r="87" spans="1:312" s="4" customFormat="1" ht="30" customHeight="1">
      <c r="A87" s="12">
        <v>85</v>
      </c>
      <c r="B87" s="24" t="s">
        <v>171</v>
      </c>
      <c r="C87" s="20" t="s">
        <v>18</v>
      </c>
      <c r="D87" s="20" t="s">
        <v>172</v>
      </c>
      <c r="E87" s="20">
        <v>10</v>
      </c>
      <c r="F87" s="20">
        <v>7</v>
      </c>
      <c r="G87" s="20">
        <v>15</v>
      </c>
      <c r="H87" s="21">
        <v>35</v>
      </c>
      <c r="I87" s="16">
        <f t="shared" si="1"/>
        <v>67</v>
      </c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  <c r="GH87" s="53"/>
      <c r="GI87" s="53"/>
      <c r="GJ87" s="53"/>
      <c r="GK87" s="53"/>
      <c r="GL87" s="53"/>
      <c r="GM87" s="53"/>
      <c r="GN87" s="53"/>
      <c r="GO87" s="53"/>
      <c r="GP87" s="53"/>
      <c r="GQ87" s="53"/>
      <c r="GR87" s="53"/>
      <c r="GS87" s="53"/>
      <c r="GT87" s="53"/>
      <c r="GU87" s="53"/>
      <c r="GV87" s="53"/>
      <c r="GW87" s="53"/>
      <c r="GX87" s="53"/>
      <c r="GY87" s="53"/>
      <c r="GZ87" s="53"/>
      <c r="HA87" s="53"/>
      <c r="HB87" s="53"/>
      <c r="HC87" s="53"/>
      <c r="HD87" s="53"/>
      <c r="HE87" s="53"/>
      <c r="HF87" s="53"/>
      <c r="HG87" s="53"/>
      <c r="HH87" s="53"/>
      <c r="HI87" s="53"/>
      <c r="HJ87" s="53"/>
      <c r="HK87" s="53"/>
      <c r="HL87" s="53"/>
      <c r="HM87" s="53"/>
      <c r="HN87" s="53"/>
      <c r="HO87" s="53"/>
      <c r="HP87" s="53"/>
      <c r="HQ87" s="53"/>
      <c r="HR87" s="53"/>
      <c r="HS87" s="53"/>
      <c r="HT87" s="53"/>
      <c r="HU87" s="53"/>
      <c r="HV87" s="53"/>
      <c r="HW87" s="53"/>
      <c r="HX87" s="53"/>
      <c r="HY87" s="53"/>
      <c r="HZ87" s="53"/>
      <c r="IA87" s="53"/>
      <c r="IB87" s="53"/>
      <c r="IC87" s="53"/>
      <c r="ID87" s="53"/>
      <c r="IE87" s="53"/>
      <c r="IF87" s="53"/>
      <c r="IG87" s="53"/>
      <c r="IH87" s="53"/>
      <c r="II87" s="53"/>
      <c r="IJ87" s="53"/>
      <c r="IK87" s="53"/>
      <c r="IL87" s="53"/>
      <c r="IM87" s="53"/>
      <c r="IN87" s="53"/>
      <c r="IO87" s="53"/>
      <c r="IP87" s="53"/>
      <c r="IQ87" s="53"/>
      <c r="IR87" s="53"/>
      <c r="IS87" s="53"/>
      <c r="IT87" s="53"/>
      <c r="IU87" s="53"/>
      <c r="IV87" s="53"/>
      <c r="IW87" s="53"/>
      <c r="IX87" s="53"/>
      <c r="IY87" s="53"/>
      <c r="IZ87" s="53"/>
      <c r="JA87" s="53"/>
      <c r="JB87" s="53"/>
      <c r="JC87" s="53"/>
      <c r="JD87" s="53"/>
      <c r="JE87" s="53"/>
      <c r="JF87" s="53"/>
      <c r="JG87" s="53"/>
      <c r="JH87" s="53"/>
      <c r="JI87" s="53"/>
      <c r="JJ87" s="53"/>
      <c r="JK87" s="53"/>
      <c r="JL87" s="53"/>
      <c r="JM87" s="53"/>
      <c r="JN87" s="53"/>
      <c r="JO87" s="53"/>
      <c r="JP87" s="53"/>
      <c r="JQ87" s="53"/>
      <c r="JR87" s="53"/>
      <c r="JS87" s="53"/>
      <c r="JT87" s="53"/>
      <c r="JU87" s="53"/>
      <c r="JV87" s="53"/>
      <c r="JW87" s="53"/>
      <c r="JX87" s="53"/>
      <c r="JY87" s="53"/>
      <c r="JZ87" s="53"/>
      <c r="KA87" s="53"/>
      <c r="KB87" s="53"/>
      <c r="KC87" s="53"/>
      <c r="KD87" s="53"/>
      <c r="KE87" s="53"/>
      <c r="KF87" s="53"/>
      <c r="KG87" s="53"/>
      <c r="KH87" s="53"/>
      <c r="KI87" s="53"/>
      <c r="KJ87" s="53"/>
      <c r="KK87" s="53"/>
      <c r="KL87" s="53"/>
      <c r="KM87" s="53"/>
      <c r="KN87" s="53"/>
      <c r="KO87" s="53"/>
      <c r="KP87" s="53"/>
      <c r="KQ87" s="53"/>
      <c r="KR87" s="53"/>
      <c r="KS87" s="53"/>
      <c r="KT87" s="53"/>
      <c r="KU87" s="53"/>
      <c r="KV87" s="53"/>
      <c r="KW87" s="53"/>
      <c r="KX87" s="53"/>
      <c r="KY87" s="53"/>
      <c r="KZ87" s="53"/>
    </row>
    <row r="88" spans="1:312" s="4" customFormat="1" ht="30" customHeight="1">
      <c r="A88" s="12">
        <v>86</v>
      </c>
      <c r="B88" s="27" t="s">
        <v>173</v>
      </c>
      <c r="C88" s="20" t="s">
        <v>18</v>
      </c>
      <c r="D88" s="20" t="s">
        <v>174</v>
      </c>
      <c r="E88" s="20">
        <v>10</v>
      </c>
      <c r="F88" s="20">
        <v>7</v>
      </c>
      <c r="G88" s="20">
        <v>14</v>
      </c>
      <c r="H88" s="21">
        <v>36</v>
      </c>
      <c r="I88" s="16">
        <f t="shared" si="1"/>
        <v>67</v>
      </c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53"/>
      <c r="IC88" s="53"/>
      <c r="ID88" s="53"/>
      <c r="IE88" s="53"/>
      <c r="IF88" s="53"/>
      <c r="IG88" s="53"/>
      <c r="IH88" s="53"/>
      <c r="II88" s="53"/>
      <c r="IJ88" s="53"/>
      <c r="IK88" s="53"/>
      <c r="IL88" s="53"/>
      <c r="IM88" s="53"/>
      <c r="IN88" s="53"/>
      <c r="IO88" s="53"/>
      <c r="IP88" s="53"/>
      <c r="IQ88" s="53"/>
      <c r="IR88" s="53"/>
      <c r="IS88" s="53"/>
      <c r="IT88" s="53"/>
      <c r="IU88" s="53"/>
      <c r="IV88" s="53"/>
      <c r="IW88" s="53"/>
      <c r="IX88" s="53"/>
      <c r="IY88" s="53"/>
      <c r="IZ88" s="53"/>
      <c r="JA88" s="53"/>
      <c r="JB88" s="53"/>
      <c r="JC88" s="53"/>
      <c r="JD88" s="53"/>
      <c r="JE88" s="53"/>
      <c r="JF88" s="53"/>
      <c r="JG88" s="53"/>
      <c r="JH88" s="53"/>
      <c r="JI88" s="53"/>
      <c r="JJ88" s="53"/>
      <c r="JK88" s="53"/>
      <c r="JL88" s="53"/>
      <c r="JM88" s="53"/>
      <c r="JN88" s="53"/>
      <c r="JO88" s="53"/>
      <c r="JP88" s="53"/>
      <c r="JQ88" s="53"/>
      <c r="JR88" s="53"/>
      <c r="JS88" s="53"/>
      <c r="JT88" s="53"/>
      <c r="JU88" s="53"/>
      <c r="JV88" s="53"/>
      <c r="JW88" s="53"/>
      <c r="JX88" s="53"/>
      <c r="JY88" s="53"/>
      <c r="JZ88" s="53"/>
      <c r="KA88" s="53"/>
      <c r="KB88" s="53"/>
      <c r="KC88" s="53"/>
      <c r="KD88" s="53"/>
      <c r="KE88" s="53"/>
      <c r="KF88" s="53"/>
      <c r="KG88" s="53"/>
      <c r="KH88" s="53"/>
      <c r="KI88" s="53"/>
      <c r="KJ88" s="53"/>
      <c r="KK88" s="53"/>
      <c r="KL88" s="53"/>
      <c r="KM88" s="53"/>
      <c r="KN88" s="53"/>
      <c r="KO88" s="53"/>
      <c r="KP88" s="53"/>
      <c r="KQ88" s="53"/>
      <c r="KR88" s="53"/>
      <c r="KS88" s="53"/>
      <c r="KT88" s="53"/>
      <c r="KU88" s="53"/>
      <c r="KV88" s="53"/>
      <c r="KW88" s="53"/>
      <c r="KX88" s="53"/>
      <c r="KY88" s="53"/>
      <c r="KZ88" s="53"/>
    </row>
    <row r="89" spans="1:312" s="4" customFormat="1" ht="30" customHeight="1">
      <c r="A89" s="12">
        <v>87</v>
      </c>
      <c r="B89" s="15" t="s">
        <v>175</v>
      </c>
      <c r="C89" s="16" t="s">
        <v>90</v>
      </c>
      <c r="D89" s="16" t="s">
        <v>176</v>
      </c>
      <c r="E89" s="16">
        <v>14</v>
      </c>
      <c r="F89" s="16">
        <v>16</v>
      </c>
      <c r="G89" s="16">
        <v>7</v>
      </c>
      <c r="H89" s="17">
        <v>30</v>
      </c>
      <c r="I89" s="16">
        <f t="shared" si="1"/>
        <v>67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5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</row>
    <row r="90" spans="1:312" s="4" customFormat="1" ht="30" customHeight="1">
      <c r="A90" s="12">
        <v>88</v>
      </c>
      <c r="B90" s="49" t="s">
        <v>177</v>
      </c>
      <c r="C90" s="50" t="s">
        <v>13</v>
      </c>
      <c r="D90" s="46" t="s">
        <v>123</v>
      </c>
      <c r="E90" s="20">
        <v>10</v>
      </c>
      <c r="F90" s="20">
        <v>6</v>
      </c>
      <c r="G90" s="20">
        <v>14</v>
      </c>
      <c r="H90" s="21">
        <v>36.5</v>
      </c>
      <c r="I90" s="16">
        <f t="shared" si="1"/>
        <v>66.5</v>
      </c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53"/>
      <c r="GS90" s="53"/>
      <c r="GT90" s="53"/>
      <c r="GU90" s="53"/>
      <c r="GV90" s="53"/>
      <c r="GW90" s="53"/>
      <c r="GX90" s="53"/>
      <c r="GY90" s="53"/>
      <c r="GZ90" s="53"/>
      <c r="HA90" s="53"/>
      <c r="HB90" s="53"/>
      <c r="HC90" s="53"/>
      <c r="HD90" s="53"/>
      <c r="HE90" s="53"/>
      <c r="HF90" s="53"/>
      <c r="HG90" s="53"/>
      <c r="HH90" s="53"/>
      <c r="HI90" s="53"/>
      <c r="HJ90" s="53"/>
      <c r="HK90" s="53"/>
      <c r="HL90" s="53"/>
      <c r="HM90" s="53"/>
      <c r="HN90" s="53"/>
      <c r="HO90" s="53"/>
      <c r="HP90" s="53"/>
      <c r="HQ90" s="53"/>
      <c r="HR90" s="53"/>
      <c r="HS90" s="53"/>
      <c r="HT90" s="53"/>
      <c r="HU90" s="53"/>
      <c r="HV90" s="53"/>
      <c r="HW90" s="53"/>
      <c r="HX90" s="53"/>
      <c r="HY90" s="53"/>
      <c r="HZ90" s="53"/>
      <c r="IA90" s="53"/>
      <c r="IB90" s="53"/>
      <c r="IC90" s="53"/>
      <c r="ID90" s="53"/>
      <c r="IE90" s="53"/>
      <c r="IF90" s="53"/>
      <c r="IG90" s="53"/>
      <c r="IH90" s="53"/>
      <c r="II90" s="53"/>
      <c r="IJ90" s="53"/>
      <c r="IK90" s="53"/>
      <c r="IL90" s="53"/>
      <c r="IM90" s="53"/>
      <c r="IN90" s="53"/>
      <c r="IO90" s="53"/>
      <c r="IP90" s="53"/>
      <c r="IQ90" s="53"/>
      <c r="IR90" s="53"/>
      <c r="IS90" s="53"/>
      <c r="IT90" s="53"/>
      <c r="IU90" s="53"/>
      <c r="IV90" s="53"/>
      <c r="IW90" s="53"/>
      <c r="IX90" s="53"/>
      <c r="IY90" s="53"/>
      <c r="IZ90" s="53"/>
      <c r="JA90" s="53"/>
      <c r="JB90" s="53"/>
      <c r="JC90" s="53"/>
      <c r="JD90" s="53"/>
      <c r="JE90" s="53"/>
      <c r="JF90" s="53"/>
      <c r="JG90" s="53"/>
      <c r="JH90" s="53"/>
      <c r="JI90" s="53"/>
      <c r="JJ90" s="53"/>
      <c r="JK90" s="53"/>
      <c r="JL90" s="53"/>
      <c r="JM90" s="53"/>
      <c r="JN90" s="53"/>
      <c r="JO90" s="53"/>
      <c r="JP90" s="53"/>
      <c r="JQ90" s="53"/>
      <c r="JR90" s="53"/>
      <c r="JS90" s="53"/>
      <c r="JT90" s="53"/>
      <c r="JU90" s="53"/>
      <c r="JV90" s="53"/>
      <c r="JW90" s="53"/>
      <c r="JX90" s="53"/>
      <c r="JY90" s="53"/>
      <c r="JZ90" s="53"/>
      <c r="KA90" s="53"/>
      <c r="KB90" s="53"/>
      <c r="KC90" s="53"/>
      <c r="KD90" s="53"/>
      <c r="KE90" s="53"/>
      <c r="KF90" s="53"/>
      <c r="KG90" s="53"/>
      <c r="KH90" s="53"/>
      <c r="KI90" s="53"/>
      <c r="KJ90" s="53"/>
      <c r="KK90" s="53"/>
      <c r="KL90" s="53"/>
      <c r="KM90" s="53"/>
      <c r="KN90" s="53"/>
      <c r="KO90" s="53"/>
      <c r="KP90" s="53"/>
      <c r="KQ90" s="53"/>
      <c r="KR90" s="53"/>
      <c r="KS90" s="53"/>
      <c r="KT90" s="53"/>
      <c r="KU90" s="53"/>
      <c r="KV90" s="53"/>
      <c r="KW90" s="53"/>
      <c r="KX90" s="53"/>
      <c r="KY90" s="53"/>
      <c r="KZ90" s="53"/>
    </row>
    <row r="91" spans="1:312" s="4" customFormat="1" ht="30" customHeight="1">
      <c r="A91" s="12">
        <v>89</v>
      </c>
      <c r="B91" s="15" t="s">
        <v>178</v>
      </c>
      <c r="C91" s="16" t="s">
        <v>10</v>
      </c>
      <c r="D91" s="16" t="s">
        <v>179</v>
      </c>
      <c r="E91" s="16">
        <v>11</v>
      </c>
      <c r="F91" s="16">
        <v>10</v>
      </c>
      <c r="G91" s="16">
        <v>6</v>
      </c>
      <c r="H91" s="17">
        <v>39</v>
      </c>
      <c r="I91" s="16">
        <f t="shared" si="1"/>
        <v>66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5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</row>
    <row r="92" spans="1:312" s="4" customFormat="1" ht="30" customHeight="1">
      <c r="A92" s="12">
        <v>90</v>
      </c>
      <c r="B92" s="18" t="s">
        <v>180</v>
      </c>
      <c r="C92" s="19" t="s">
        <v>13</v>
      </c>
      <c r="D92" s="20" t="s">
        <v>181</v>
      </c>
      <c r="E92" s="20">
        <v>10</v>
      </c>
      <c r="F92" s="20">
        <v>7</v>
      </c>
      <c r="G92" s="20">
        <v>14</v>
      </c>
      <c r="H92" s="21">
        <v>35</v>
      </c>
      <c r="I92" s="16">
        <f t="shared" si="1"/>
        <v>66</v>
      </c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53"/>
      <c r="IC92" s="53"/>
      <c r="ID92" s="53"/>
      <c r="IE92" s="53"/>
      <c r="IF92" s="53"/>
      <c r="IG92" s="53"/>
      <c r="IH92" s="53"/>
      <c r="II92" s="53"/>
      <c r="IJ92" s="53"/>
      <c r="IK92" s="53"/>
      <c r="IL92" s="53"/>
      <c r="IM92" s="53"/>
      <c r="IN92" s="53"/>
      <c r="IO92" s="53"/>
      <c r="IP92" s="53"/>
      <c r="IQ92" s="53"/>
      <c r="IR92" s="53"/>
      <c r="IS92" s="53"/>
      <c r="IT92" s="53"/>
      <c r="IU92" s="53"/>
      <c r="IV92" s="53"/>
      <c r="IW92" s="53"/>
      <c r="IX92" s="53"/>
      <c r="IY92" s="53"/>
      <c r="IZ92" s="53"/>
      <c r="JA92" s="53"/>
      <c r="JB92" s="53"/>
      <c r="JC92" s="53"/>
      <c r="JD92" s="53"/>
      <c r="JE92" s="53"/>
      <c r="JF92" s="53"/>
      <c r="JG92" s="53"/>
      <c r="JH92" s="53"/>
      <c r="JI92" s="53"/>
      <c r="JJ92" s="53"/>
      <c r="JK92" s="53"/>
      <c r="JL92" s="53"/>
      <c r="JM92" s="53"/>
      <c r="JN92" s="53"/>
      <c r="JO92" s="53"/>
      <c r="JP92" s="53"/>
      <c r="JQ92" s="53"/>
      <c r="JR92" s="53"/>
      <c r="JS92" s="53"/>
      <c r="JT92" s="53"/>
      <c r="JU92" s="53"/>
      <c r="JV92" s="53"/>
      <c r="JW92" s="53"/>
      <c r="JX92" s="53"/>
      <c r="JY92" s="53"/>
      <c r="JZ92" s="53"/>
      <c r="KA92" s="53"/>
      <c r="KB92" s="53"/>
      <c r="KC92" s="53"/>
      <c r="KD92" s="53"/>
      <c r="KE92" s="53"/>
      <c r="KF92" s="53"/>
      <c r="KG92" s="53"/>
      <c r="KH92" s="53"/>
      <c r="KI92" s="53"/>
      <c r="KJ92" s="53"/>
      <c r="KK92" s="53"/>
      <c r="KL92" s="53"/>
      <c r="KM92" s="53"/>
      <c r="KN92" s="53"/>
      <c r="KO92" s="53"/>
      <c r="KP92" s="53"/>
      <c r="KQ92" s="53"/>
      <c r="KR92" s="53"/>
      <c r="KS92" s="53"/>
      <c r="KT92" s="53"/>
      <c r="KU92" s="53"/>
      <c r="KV92" s="53"/>
      <c r="KW92" s="53"/>
      <c r="KX92" s="53"/>
      <c r="KY92" s="53"/>
      <c r="KZ92" s="53"/>
    </row>
    <row r="93" spans="1:312" s="4" customFormat="1" ht="30" customHeight="1">
      <c r="A93" s="12">
        <v>91</v>
      </c>
      <c r="B93" s="18" t="s">
        <v>182</v>
      </c>
      <c r="C93" s="19" t="s">
        <v>10</v>
      </c>
      <c r="D93" s="20" t="s">
        <v>183</v>
      </c>
      <c r="E93" s="20">
        <v>13</v>
      </c>
      <c r="F93" s="20">
        <v>8</v>
      </c>
      <c r="G93" s="20">
        <v>5</v>
      </c>
      <c r="H93" s="21">
        <v>40</v>
      </c>
      <c r="I93" s="16">
        <f t="shared" si="1"/>
        <v>66</v>
      </c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/>
      <c r="IN93" s="53"/>
      <c r="IO93" s="53"/>
      <c r="IP93" s="53"/>
      <c r="IQ93" s="53"/>
      <c r="IR93" s="53"/>
      <c r="IS93" s="53"/>
      <c r="IT93" s="53"/>
      <c r="IU93" s="53"/>
      <c r="IV93" s="53"/>
      <c r="IW93" s="53"/>
      <c r="IX93" s="53"/>
      <c r="IY93" s="53"/>
      <c r="IZ93" s="53"/>
      <c r="JA93" s="53"/>
      <c r="JB93" s="53"/>
      <c r="JC93" s="53"/>
      <c r="JD93" s="53"/>
      <c r="JE93" s="53"/>
      <c r="JF93" s="53"/>
      <c r="JG93" s="53"/>
      <c r="JH93" s="53"/>
      <c r="JI93" s="53"/>
      <c r="JJ93" s="53"/>
      <c r="JK93" s="53"/>
      <c r="JL93" s="53"/>
      <c r="JM93" s="53"/>
      <c r="JN93" s="53"/>
      <c r="JO93" s="53"/>
      <c r="JP93" s="53"/>
      <c r="JQ93" s="53"/>
      <c r="JR93" s="53"/>
      <c r="JS93" s="53"/>
      <c r="JT93" s="53"/>
      <c r="JU93" s="53"/>
      <c r="JV93" s="53"/>
      <c r="JW93" s="53"/>
      <c r="JX93" s="53"/>
      <c r="JY93" s="53"/>
      <c r="JZ93" s="53"/>
      <c r="KA93" s="53"/>
      <c r="KB93" s="53"/>
      <c r="KC93" s="53"/>
      <c r="KD93" s="53"/>
      <c r="KE93" s="53"/>
      <c r="KF93" s="53"/>
      <c r="KG93" s="53"/>
      <c r="KH93" s="53"/>
      <c r="KI93" s="53"/>
      <c r="KJ93" s="53"/>
      <c r="KK93" s="53"/>
      <c r="KL93" s="53"/>
      <c r="KM93" s="53"/>
      <c r="KN93" s="53"/>
      <c r="KO93" s="53"/>
      <c r="KP93" s="53"/>
      <c r="KQ93" s="53"/>
      <c r="KR93" s="53"/>
      <c r="KS93" s="53"/>
      <c r="KT93" s="53"/>
      <c r="KU93" s="53"/>
      <c r="KV93" s="53"/>
      <c r="KW93" s="53"/>
      <c r="KX93" s="53"/>
      <c r="KY93" s="53"/>
      <c r="KZ93" s="53"/>
    </row>
    <row r="94" spans="1:312" s="4" customFormat="1" ht="30" customHeight="1">
      <c r="A94" s="12">
        <v>92</v>
      </c>
      <c r="B94" s="24" t="s">
        <v>184</v>
      </c>
      <c r="C94" s="20" t="s">
        <v>18</v>
      </c>
      <c r="D94" s="20" t="s">
        <v>185</v>
      </c>
      <c r="E94" s="20">
        <v>14</v>
      </c>
      <c r="F94" s="20">
        <v>6</v>
      </c>
      <c r="G94" s="20">
        <v>7</v>
      </c>
      <c r="H94" s="21">
        <v>39</v>
      </c>
      <c r="I94" s="16">
        <f t="shared" si="1"/>
        <v>66</v>
      </c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53"/>
      <c r="GT94" s="53"/>
      <c r="GU94" s="53"/>
      <c r="GV94" s="53"/>
      <c r="GW94" s="53"/>
      <c r="GX94" s="53"/>
      <c r="GY94" s="53"/>
      <c r="GZ94" s="53"/>
      <c r="HA94" s="53"/>
      <c r="HB94" s="53"/>
      <c r="HC94" s="53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53"/>
      <c r="HP94" s="53"/>
      <c r="HQ94" s="53"/>
      <c r="HR94" s="53"/>
      <c r="HS94" s="53"/>
      <c r="HT94" s="53"/>
      <c r="HU94" s="53"/>
      <c r="HV94" s="53"/>
      <c r="HW94" s="53"/>
      <c r="HX94" s="53"/>
      <c r="HY94" s="53"/>
      <c r="HZ94" s="53"/>
      <c r="IA94" s="53"/>
      <c r="IB94" s="53"/>
      <c r="IC94" s="53"/>
      <c r="ID94" s="53"/>
      <c r="IE94" s="53"/>
      <c r="IF94" s="53"/>
      <c r="IG94" s="53"/>
      <c r="IH94" s="53"/>
      <c r="II94" s="53"/>
      <c r="IJ94" s="53"/>
      <c r="IK94" s="53"/>
      <c r="IL94" s="53"/>
      <c r="IM94" s="53"/>
      <c r="IN94" s="53"/>
      <c r="IO94" s="53"/>
      <c r="IP94" s="53"/>
      <c r="IQ94" s="53"/>
      <c r="IR94" s="53"/>
      <c r="IS94" s="53"/>
      <c r="IT94" s="53"/>
      <c r="IU94" s="53"/>
      <c r="IV94" s="53"/>
      <c r="IW94" s="53"/>
      <c r="IX94" s="53"/>
      <c r="IY94" s="53"/>
      <c r="IZ94" s="53"/>
      <c r="JA94" s="53"/>
      <c r="JB94" s="53"/>
      <c r="JC94" s="53"/>
      <c r="JD94" s="53"/>
      <c r="JE94" s="53"/>
      <c r="JF94" s="53"/>
      <c r="JG94" s="53"/>
      <c r="JH94" s="53"/>
      <c r="JI94" s="53"/>
      <c r="JJ94" s="53"/>
      <c r="JK94" s="53"/>
      <c r="JL94" s="53"/>
      <c r="JM94" s="53"/>
      <c r="JN94" s="53"/>
      <c r="JO94" s="53"/>
      <c r="JP94" s="53"/>
      <c r="JQ94" s="53"/>
      <c r="JR94" s="53"/>
      <c r="JS94" s="53"/>
      <c r="JT94" s="53"/>
      <c r="JU94" s="53"/>
      <c r="JV94" s="53"/>
      <c r="JW94" s="53"/>
      <c r="JX94" s="53"/>
      <c r="JY94" s="53"/>
      <c r="JZ94" s="53"/>
      <c r="KA94" s="53"/>
      <c r="KB94" s="53"/>
      <c r="KC94" s="53"/>
      <c r="KD94" s="53"/>
      <c r="KE94" s="53"/>
      <c r="KF94" s="53"/>
      <c r="KG94" s="53"/>
      <c r="KH94" s="53"/>
      <c r="KI94" s="53"/>
      <c r="KJ94" s="53"/>
      <c r="KK94" s="53"/>
      <c r="KL94" s="53"/>
      <c r="KM94" s="53"/>
      <c r="KN94" s="53"/>
      <c r="KO94" s="53"/>
      <c r="KP94" s="53"/>
      <c r="KQ94" s="53"/>
      <c r="KR94" s="53"/>
      <c r="KS94" s="53"/>
      <c r="KT94" s="53"/>
      <c r="KU94" s="53"/>
      <c r="KV94" s="53"/>
      <c r="KW94" s="53"/>
      <c r="KX94" s="53"/>
      <c r="KY94" s="53"/>
      <c r="KZ94" s="53"/>
    </row>
    <row r="95" spans="1:312" s="4" customFormat="1" ht="30" customHeight="1">
      <c r="A95" s="12">
        <v>93</v>
      </c>
      <c r="B95" s="15" t="s">
        <v>186</v>
      </c>
      <c r="C95" s="16"/>
      <c r="D95" s="16"/>
      <c r="E95" s="16">
        <v>8</v>
      </c>
      <c r="F95" s="16">
        <v>6</v>
      </c>
      <c r="G95" s="16">
        <v>14</v>
      </c>
      <c r="H95" s="17">
        <v>37.5</v>
      </c>
      <c r="I95" s="16">
        <f t="shared" si="1"/>
        <v>65.5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53"/>
      <c r="IE95" s="54"/>
      <c r="IF95" s="54"/>
      <c r="IG95" s="54"/>
      <c r="IH95" s="54"/>
      <c r="II95" s="54"/>
      <c r="IJ95" s="54"/>
      <c r="IK95" s="54"/>
      <c r="IL95" s="54"/>
      <c r="IM95" s="54"/>
      <c r="IN95" s="54"/>
      <c r="IO95" s="54"/>
      <c r="IP95" s="54"/>
      <c r="IQ95" s="54"/>
      <c r="IR95" s="54"/>
      <c r="IS95" s="54"/>
      <c r="IT95" s="54"/>
      <c r="IU95" s="54"/>
      <c r="IV95" s="54"/>
      <c r="IW95" s="54"/>
      <c r="IX95" s="54"/>
      <c r="IY95" s="54"/>
      <c r="IZ95" s="54"/>
      <c r="JA95" s="54"/>
      <c r="JB95" s="54"/>
      <c r="JC95" s="54"/>
      <c r="JD95" s="54"/>
      <c r="JE95" s="54"/>
      <c r="JF95" s="54"/>
      <c r="JG95" s="54"/>
      <c r="JH95" s="54"/>
      <c r="JI95" s="54"/>
      <c r="JJ95" s="54"/>
      <c r="JK95" s="54"/>
      <c r="JL95" s="54"/>
      <c r="JM95" s="54"/>
      <c r="JN95" s="54"/>
      <c r="JO95" s="54"/>
      <c r="JP95" s="54"/>
      <c r="JQ95" s="54"/>
      <c r="JR95" s="54"/>
      <c r="JS95" s="54"/>
      <c r="JT95" s="54"/>
      <c r="JU95" s="54"/>
      <c r="JV95" s="54"/>
      <c r="JW95" s="54"/>
      <c r="JX95" s="54"/>
      <c r="JY95" s="54"/>
      <c r="JZ95" s="54"/>
      <c r="KA95" s="54"/>
      <c r="KB95" s="54"/>
      <c r="KC95" s="54"/>
      <c r="KD95" s="54"/>
      <c r="KE95" s="54"/>
      <c r="KF95" s="54"/>
      <c r="KG95" s="54"/>
      <c r="KH95" s="54"/>
      <c r="KI95" s="54"/>
      <c r="KJ95" s="54"/>
      <c r="KK95" s="54"/>
      <c r="KL95" s="54"/>
      <c r="KM95" s="54"/>
      <c r="KN95" s="54"/>
      <c r="KO95" s="54"/>
      <c r="KP95" s="54"/>
      <c r="KQ95" s="54"/>
      <c r="KR95" s="54"/>
      <c r="KS95" s="54"/>
      <c r="KT95" s="54"/>
      <c r="KU95" s="54"/>
      <c r="KV95" s="54"/>
      <c r="KW95" s="54"/>
      <c r="KX95" s="54"/>
      <c r="KY95" s="54"/>
      <c r="KZ95" s="54"/>
    </row>
    <row r="96" spans="1:312" s="4" customFormat="1" ht="30" customHeight="1">
      <c r="A96" s="12">
        <v>94</v>
      </c>
      <c r="B96" s="15" t="s">
        <v>187</v>
      </c>
      <c r="C96" s="16" t="s">
        <v>18</v>
      </c>
      <c r="D96" s="23" t="s">
        <v>188</v>
      </c>
      <c r="E96" s="16">
        <v>6</v>
      </c>
      <c r="F96" s="16">
        <v>6</v>
      </c>
      <c r="G96" s="16">
        <v>13</v>
      </c>
      <c r="H96" s="17">
        <v>40</v>
      </c>
      <c r="I96" s="16">
        <f t="shared" si="1"/>
        <v>65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5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</row>
    <row r="97" spans="1:312" s="7" customFormat="1" ht="30" customHeight="1">
      <c r="A97" s="12">
        <v>95</v>
      </c>
      <c r="B97" s="15" t="s">
        <v>189</v>
      </c>
      <c r="C97" s="16" t="s">
        <v>10</v>
      </c>
      <c r="D97" s="16" t="s">
        <v>190</v>
      </c>
      <c r="E97" s="16">
        <v>8</v>
      </c>
      <c r="F97" s="16">
        <v>4</v>
      </c>
      <c r="G97" s="16">
        <v>12</v>
      </c>
      <c r="H97" s="17">
        <v>41</v>
      </c>
      <c r="I97" s="16">
        <f t="shared" si="1"/>
        <v>65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5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</row>
    <row r="98" spans="1:312" s="4" customFormat="1" ht="30" customHeight="1">
      <c r="A98" s="12">
        <v>96</v>
      </c>
      <c r="B98" s="15" t="s">
        <v>191</v>
      </c>
      <c r="C98" s="16" t="s">
        <v>13</v>
      </c>
      <c r="D98" s="16" t="s">
        <v>192</v>
      </c>
      <c r="E98" s="16">
        <v>15</v>
      </c>
      <c r="F98" s="16">
        <v>8</v>
      </c>
      <c r="G98" s="16">
        <v>6</v>
      </c>
      <c r="H98" s="17">
        <v>36</v>
      </c>
      <c r="I98" s="16">
        <f t="shared" si="1"/>
        <v>65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53"/>
      <c r="IE98" s="54"/>
      <c r="IF98" s="54"/>
      <c r="IG98" s="54"/>
      <c r="IH98" s="54"/>
      <c r="II98" s="54"/>
      <c r="IJ98" s="54"/>
      <c r="IK98" s="54"/>
      <c r="IL98" s="54"/>
      <c r="IM98" s="54"/>
      <c r="IN98" s="54"/>
      <c r="IO98" s="54"/>
      <c r="IP98" s="54"/>
      <c r="IQ98" s="54"/>
      <c r="IR98" s="54"/>
      <c r="IS98" s="54"/>
      <c r="IT98" s="54"/>
      <c r="IU98" s="54"/>
      <c r="IV98" s="54"/>
      <c r="IW98" s="54"/>
      <c r="IX98" s="54"/>
      <c r="IY98" s="54"/>
      <c r="IZ98" s="54"/>
      <c r="JA98" s="54"/>
      <c r="JB98" s="54"/>
      <c r="JC98" s="54"/>
      <c r="JD98" s="54"/>
      <c r="JE98" s="54"/>
      <c r="JF98" s="54"/>
      <c r="JG98" s="54"/>
      <c r="JH98" s="54"/>
      <c r="JI98" s="54"/>
      <c r="JJ98" s="54"/>
      <c r="JK98" s="54"/>
      <c r="JL98" s="54"/>
      <c r="JM98" s="54"/>
      <c r="JN98" s="54"/>
      <c r="JO98" s="54"/>
      <c r="JP98" s="54"/>
      <c r="JQ98" s="54"/>
      <c r="JR98" s="54"/>
      <c r="JS98" s="54"/>
      <c r="JT98" s="54"/>
      <c r="JU98" s="54"/>
      <c r="JV98" s="54"/>
      <c r="JW98" s="54"/>
      <c r="JX98" s="54"/>
      <c r="JY98" s="54"/>
      <c r="JZ98" s="54"/>
      <c r="KA98" s="54"/>
      <c r="KB98" s="54"/>
      <c r="KC98" s="54"/>
      <c r="KD98" s="54"/>
      <c r="KE98" s="54"/>
      <c r="KF98" s="54"/>
      <c r="KG98" s="54"/>
      <c r="KH98" s="54"/>
      <c r="KI98" s="54"/>
      <c r="KJ98" s="54"/>
      <c r="KK98" s="54"/>
      <c r="KL98" s="54"/>
      <c r="KM98" s="54"/>
      <c r="KN98" s="54"/>
      <c r="KO98" s="54"/>
      <c r="KP98" s="54"/>
      <c r="KQ98" s="54"/>
      <c r="KR98" s="54"/>
      <c r="KS98" s="54"/>
      <c r="KT98" s="54"/>
      <c r="KU98" s="54"/>
      <c r="KV98" s="54"/>
      <c r="KW98" s="54"/>
      <c r="KX98" s="54"/>
      <c r="KY98" s="54"/>
      <c r="KZ98" s="54"/>
    </row>
    <row r="99" spans="1:312" s="4" customFormat="1" ht="30" customHeight="1">
      <c r="A99" s="12">
        <v>97</v>
      </c>
      <c r="B99" s="24" t="s">
        <v>193</v>
      </c>
      <c r="C99" s="20" t="s">
        <v>10</v>
      </c>
      <c r="D99" s="20" t="s">
        <v>194</v>
      </c>
      <c r="E99" s="20">
        <v>15</v>
      </c>
      <c r="F99" s="20">
        <v>2</v>
      </c>
      <c r="G99" s="20">
        <v>8</v>
      </c>
      <c r="H99" s="21">
        <v>40</v>
      </c>
      <c r="I99" s="16">
        <f t="shared" si="1"/>
        <v>65</v>
      </c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/>
      <c r="GL99" s="53"/>
      <c r="GM99" s="53"/>
      <c r="GN99" s="53"/>
      <c r="GO99" s="53"/>
      <c r="GP99" s="53"/>
      <c r="GQ99" s="53"/>
      <c r="GR99" s="53"/>
      <c r="GS99" s="53"/>
      <c r="GT99" s="53"/>
      <c r="GU99" s="53"/>
      <c r="GV99" s="53"/>
      <c r="GW99" s="53"/>
      <c r="GX99" s="53"/>
      <c r="GY99" s="53"/>
      <c r="GZ99" s="53"/>
      <c r="HA99" s="53"/>
      <c r="HB99" s="53"/>
      <c r="HC99" s="53"/>
      <c r="HD99" s="53"/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3"/>
      <c r="HQ99" s="53"/>
      <c r="HR99" s="53"/>
      <c r="HS99" s="53"/>
      <c r="HT99" s="53"/>
      <c r="HU99" s="53"/>
      <c r="HV99" s="53"/>
      <c r="HW99" s="53"/>
      <c r="HX99" s="53"/>
      <c r="HY99" s="53"/>
      <c r="HZ99" s="53"/>
      <c r="IA99" s="53"/>
      <c r="IB99" s="53"/>
      <c r="IC99" s="53"/>
      <c r="ID99" s="53"/>
      <c r="IE99" s="53"/>
      <c r="IF99" s="53"/>
      <c r="IG99" s="53"/>
      <c r="IH99" s="53"/>
      <c r="II99" s="53"/>
      <c r="IJ99" s="53"/>
      <c r="IK99" s="53"/>
      <c r="IL99" s="53"/>
      <c r="IM99" s="53"/>
      <c r="IN99" s="53"/>
      <c r="IO99" s="53"/>
      <c r="IP99" s="53"/>
      <c r="IQ99" s="53"/>
      <c r="IR99" s="53"/>
      <c r="IS99" s="53"/>
      <c r="IT99" s="53"/>
      <c r="IU99" s="53"/>
      <c r="IV99" s="53"/>
      <c r="IW99" s="53"/>
      <c r="IX99" s="53"/>
      <c r="IY99" s="53"/>
      <c r="IZ99" s="53"/>
      <c r="JA99" s="53"/>
      <c r="JB99" s="53"/>
      <c r="JC99" s="53"/>
      <c r="JD99" s="53"/>
      <c r="JE99" s="53"/>
      <c r="JF99" s="53"/>
      <c r="JG99" s="53"/>
      <c r="JH99" s="53"/>
      <c r="JI99" s="53"/>
      <c r="JJ99" s="53"/>
      <c r="JK99" s="53"/>
      <c r="JL99" s="53"/>
      <c r="JM99" s="53"/>
      <c r="JN99" s="53"/>
      <c r="JO99" s="53"/>
      <c r="JP99" s="53"/>
      <c r="JQ99" s="53"/>
      <c r="JR99" s="53"/>
      <c r="JS99" s="53"/>
      <c r="JT99" s="53"/>
      <c r="JU99" s="53"/>
      <c r="JV99" s="53"/>
      <c r="JW99" s="53"/>
      <c r="JX99" s="53"/>
      <c r="JY99" s="53"/>
      <c r="JZ99" s="53"/>
      <c r="KA99" s="53"/>
      <c r="KB99" s="53"/>
      <c r="KC99" s="53"/>
      <c r="KD99" s="53"/>
      <c r="KE99" s="53"/>
      <c r="KF99" s="53"/>
      <c r="KG99" s="53"/>
      <c r="KH99" s="53"/>
      <c r="KI99" s="53"/>
      <c r="KJ99" s="53"/>
      <c r="KK99" s="53"/>
      <c r="KL99" s="53"/>
      <c r="KM99" s="53"/>
      <c r="KN99" s="53"/>
      <c r="KO99" s="53"/>
      <c r="KP99" s="53"/>
      <c r="KQ99" s="53"/>
      <c r="KR99" s="53"/>
      <c r="KS99" s="53"/>
      <c r="KT99" s="53"/>
      <c r="KU99" s="53"/>
      <c r="KV99" s="53"/>
      <c r="KW99" s="53"/>
      <c r="KX99" s="53"/>
      <c r="KY99" s="53"/>
      <c r="KZ99" s="53"/>
    </row>
    <row r="100" spans="1:312" s="4" customFormat="1" ht="30" customHeight="1">
      <c r="A100" s="12">
        <v>98</v>
      </c>
      <c r="B100" s="49" t="s">
        <v>195</v>
      </c>
      <c r="C100" s="50" t="s">
        <v>13</v>
      </c>
      <c r="D100" s="46" t="s">
        <v>123</v>
      </c>
      <c r="E100" s="20">
        <v>6</v>
      </c>
      <c r="F100" s="20">
        <v>8</v>
      </c>
      <c r="G100" s="20">
        <v>14</v>
      </c>
      <c r="H100" s="21">
        <v>37</v>
      </c>
      <c r="I100" s="16">
        <f t="shared" si="1"/>
        <v>65</v>
      </c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3"/>
      <c r="GC100" s="53"/>
      <c r="GD100" s="53"/>
      <c r="GE100" s="53"/>
      <c r="GF100" s="53"/>
      <c r="GG100" s="53"/>
      <c r="GH100" s="53"/>
      <c r="GI100" s="53"/>
      <c r="GJ100" s="53"/>
      <c r="GK100" s="53"/>
      <c r="GL100" s="53"/>
      <c r="GM100" s="53"/>
      <c r="GN100" s="53"/>
      <c r="GO100" s="53"/>
      <c r="GP100" s="53"/>
      <c r="GQ100" s="53"/>
      <c r="GR100" s="53"/>
      <c r="GS100" s="53"/>
      <c r="GT100" s="53"/>
      <c r="GU100" s="53"/>
      <c r="GV100" s="53"/>
      <c r="GW100" s="53"/>
      <c r="GX100" s="53"/>
      <c r="GY100" s="53"/>
      <c r="GZ100" s="53"/>
      <c r="HA100" s="53"/>
      <c r="HB100" s="53"/>
      <c r="HC100" s="53"/>
      <c r="HD100" s="53"/>
      <c r="HE100" s="53"/>
      <c r="HF100" s="53"/>
      <c r="HG100" s="53"/>
      <c r="HH100" s="53"/>
      <c r="HI100" s="53"/>
      <c r="HJ100" s="53"/>
      <c r="HK100" s="53"/>
      <c r="HL100" s="53"/>
      <c r="HM100" s="53"/>
      <c r="HN100" s="53"/>
      <c r="HO100" s="53"/>
      <c r="HP100" s="53"/>
      <c r="HQ100" s="53"/>
      <c r="HR100" s="53"/>
      <c r="HS100" s="53"/>
      <c r="HT100" s="53"/>
      <c r="HU100" s="53"/>
      <c r="HV100" s="53"/>
      <c r="HW100" s="53"/>
      <c r="HX100" s="53"/>
      <c r="HY100" s="53"/>
      <c r="HZ100" s="53"/>
      <c r="IA100" s="53"/>
      <c r="IB100" s="53"/>
      <c r="IC100" s="53"/>
      <c r="ID100" s="53"/>
      <c r="IE100" s="53"/>
      <c r="IF100" s="53"/>
      <c r="IG100" s="53"/>
      <c r="IH100" s="53"/>
      <c r="II100" s="53"/>
      <c r="IJ100" s="53"/>
      <c r="IK100" s="53"/>
      <c r="IL100" s="53"/>
      <c r="IM100" s="53"/>
      <c r="IN100" s="53"/>
      <c r="IO100" s="53"/>
      <c r="IP100" s="53"/>
      <c r="IQ100" s="53"/>
      <c r="IR100" s="53"/>
      <c r="IS100" s="53"/>
      <c r="IT100" s="53"/>
      <c r="IU100" s="53"/>
      <c r="IV100" s="53"/>
      <c r="IW100" s="53"/>
      <c r="IX100" s="53"/>
      <c r="IY100" s="53"/>
      <c r="IZ100" s="53"/>
      <c r="JA100" s="53"/>
      <c r="JB100" s="53"/>
      <c r="JC100" s="53"/>
      <c r="JD100" s="53"/>
      <c r="JE100" s="53"/>
      <c r="JF100" s="53"/>
      <c r="JG100" s="53"/>
      <c r="JH100" s="53"/>
      <c r="JI100" s="53"/>
      <c r="JJ100" s="53"/>
      <c r="JK100" s="53"/>
      <c r="JL100" s="53"/>
      <c r="JM100" s="53"/>
      <c r="JN100" s="53"/>
      <c r="JO100" s="53"/>
      <c r="JP100" s="53"/>
      <c r="JQ100" s="53"/>
      <c r="JR100" s="53"/>
      <c r="JS100" s="53"/>
      <c r="JT100" s="53"/>
      <c r="JU100" s="53"/>
      <c r="JV100" s="53"/>
      <c r="JW100" s="53"/>
      <c r="JX100" s="53"/>
      <c r="JY100" s="53"/>
      <c r="JZ100" s="53"/>
      <c r="KA100" s="53"/>
      <c r="KB100" s="53"/>
      <c r="KC100" s="53"/>
      <c r="KD100" s="53"/>
      <c r="KE100" s="53"/>
      <c r="KF100" s="53"/>
      <c r="KG100" s="53"/>
      <c r="KH100" s="53"/>
      <c r="KI100" s="53"/>
      <c r="KJ100" s="53"/>
      <c r="KK100" s="53"/>
      <c r="KL100" s="53"/>
      <c r="KM100" s="53"/>
      <c r="KN100" s="53"/>
      <c r="KO100" s="53"/>
      <c r="KP100" s="53"/>
      <c r="KQ100" s="53"/>
      <c r="KR100" s="53"/>
      <c r="KS100" s="53"/>
      <c r="KT100" s="53"/>
      <c r="KU100" s="53"/>
      <c r="KV100" s="53"/>
      <c r="KW100" s="53"/>
      <c r="KX100" s="53"/>
      <c r="KY100" s="53"/>
      <c r="KZ100" s="53"/>
    </row>
    <row r="101" spans="1:312" s="4" customFormat="1" ht="30.75" customHeight="1">
      <c r="A101" s="12">
        <v>99</v>
      </c>
      <c r="B101" s="15" t="s">
        <v>196</v>
      </c>
      <c r="C101" s="16" t="s">
        <v>10</v>
      </c>
      <c r="D101" s="16" t="s">
        <v>197</v>
      </c>
      <c r="E101" s="16">
        <v>15</v>
      </c>
      <c r="F101" s="16">
        <v>6</v>
      </c>
      <c r="G101" s="16">
        <v>6</v>
      </c>
      <c r="H101" s="17">
        <v>37</v>
      </c>
      <c r="I101" s="16">
        <f t="shared" si="1"/>
        <v>64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53"/>
      <c r="IE101" s="54"/>
      <c r="IF101" s="54"/>
      <c r="IG101" s="54"/>
      <c r="IH101" s="54"/>
      <c r="II101" s="54"/>
      <c r="IJ101" s="54"/>
      <c r="IK101" s="54"/>
      <c r="IL101" s="54"/>
      <c r="IM101" s="54"/>
      <c r="IN101" s="54"/>
      <c r="IO101" s="54"/>
      <c r="IP101" s="54"/>
      <c r="IQ101" s="54"/>
      <c r="IR101" s="54"/>
      <c r="IS101" s="54"/>
      <c r="IT101" s="54"/>
      <c r="IU101" s="54"/>
      <c r="IV101" s="54"/>
      <c r="IW101" s="54"/>
      <c r="IX101" s="54"/>
      <c r="IY101" s="54"/>
      <c r="IZ101" s="54"/>
      <c r="JA101" s="54"/>
      <c r="JB101" s="54"/>
      <c r="JC101" s="54"/>
      <c r="JD101" s="54"/>
      <c r="JE101" s="54"/>
      <c r="JF101" s="54"/>
      <c r="JG101" s="54"/>
      <c r="JH101" s="54"/>
      <c r="JI101" s="54"/>
      <c r="JJ101" s="54"/>
      <c r="JK101" s="54"/>
      <c r="JL101" s="54"/>
      <c r="JM101" s="54"/>
      <c r="JN101" s="54"/>
      <c r="JO101" s="54"/>
      <c r="JP101" s="54"/>
      <c r="JQ101" s="54"/>
      <c r="JR101" s="54"/>
      <c r="JS101" s="54"/>
      <c r="JT101" s="54"/>
      <c r="JU101" s="54"/>
      <c r="JV101" s="54"/>
      <c r="JW101" s="54"/>
      <c r="JX101" s="54"/>
      <c r="JY101" s="54"/>
      <c r="JZ101" s="54"/>
      <c r="KA101" s="54"/>
      <c r="KB101" s="54"/>
      <c r="KC101" s="54"/>
      <c r="KD101" s="54"/>
      <c r="KE101" s="54"/>
      <c r="KF101" s="54"/>
      <c r="KG101" s="54"/>
      <c r="KH101" s="54"/>
      <c r="KI101" s="54"/>
      <c r="KJ101" s="54"/>
      <c r="KK101" s="54"/>
      <c r="KL101" s="54"/>
      <c r="KM101" s="54"/>
      <c r="KN101" s="54"/>
      <c r="KO101" s="54"/>
      <c r="KP101" s="54"/>
      <c r="KQ101" s="54"/>
      <c r="KR101" s="54"/>
      <c r="KS101" s="54"/>
      <c r="KT101" s="54"/>
      <c r="KU101" s="54"/>
      <c r="KV101" s="54"/>
      <c r="KW101" s="54"/>
      <c r="KX101" s="54"/>
      <c r="KY101" s="54"/>
      <c r="KZ101" s="54"/>
    </row>
    <row r="102" spans="1:312" s="4" customFormat="1" ht="33.75" customHeight="1">
      <c r="A102" s="12">
        <v>100</v>
      </c>
      <c r="B102" s="15" t="s">
        <v>198</v>
      </c>
      <c r="C102" s="16" t="s">
        <v>10</v>
      </c>
      <c r="D102" s="42" t="s">
        <v>199</v>
      </c>
      <c r="E102" s="16">
        <v>12</v>
      </c>
      <c r="F102" s="16">
        <v>8</v>
      </c>
      <c r="G102" s="16">
        <v>7</v>
      </c>
      <c r="H102" s="17">
        <v>37</v>
      </c>
      <c r="I102" s="16">
        <f t="shared" si="1"/>
        <v>64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5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</row>
    <row r="103" spans="1:312" s="4" customFormat="1" ht="30.75" customHeight="1">
      <c r="A103" s="12">
        <v>101</v>
      </c>
      <c r="B103" s="60" t="s">
        <v>200</v>
      </c>
      <c r="C103" s="46" t="s">
        <v>13</v>
      </c>
      <c r="D103" s="46" t="s">
        <v>123</v>
      </c>
      <c r="E103" s="20">
        <v>15</v>
      </c>
      <c r="F103" s="20">
        <v>8</v>
      </c>
      <c r="G103" s="20">
        <v>8</v>
      </c>
      <c r="H103" s="21">
        <v>33</v>
      </c>
      <c r="I103" s="16">
        <f t="shared" si="1"/>
        <v>64</v>
      </c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  <c r="GN103" s="53"/>
      <c r="GO103" s="53"/>
      <c r="GP103" s="53"/>
      <c r="GQ103" s="53"/>
      <c r="GR103" s="53"/>
      <c r="GS103" s="53"/>
      <c r="GT103" s="53"/>
      <c r="GU103" s="53"/>
      <c r="GV103" s="53"/>
      <c r="GW103" s="53"/>
      <c r="GX103" s="53"/>
      <c r="GY103" s="53"/>
      <c r="GZ103" s="53"/>
      <c r="HA103" s="53"/>
      <c r="HB103" s="53"/>
      <c r="HC103" s="53"/>
      <c r="HD103" s="53"/>
      <c r="HE103" s="53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/>
      <c r="HQ103" s="53"/>
      <c r="HR103" s="53"/>
      <c r="HS103" s="53"/>
      <c r="HT103" s="53"/>
      <c r="HU103" s="53"/>
      <c r="HV103" s="53"/>
      <c r="HW103" s="53"/>
      <c r="HX103" s="53"/>
      <c r="HY103" s="53"/>
      <c r="HZ103" s="53"/>
      <c r="IA103" s="53"/>
      <c r="IB103" s="53"/>
      <c r="IC103" s="53"/>
      <c r="ID103" s="53"/>
      <c r="IE103" s="53"/>
      <c r="IF103" s="53"/>
      <c r="IG103" s="53"/>
      <c r="IH103" s="53"/>
      <c r="II103" s="53"/>
      <c r="IJ103" s="53"/>
      <c r="IK103" s="53"/>
      <c r="IL103" s="53"/>
      <c r="IM103" s="53"/>
      <c r="IN103" s="53"/>
      <c r="IO103" s="53"/>
      <c r="IP103" s="53"/>
      <c r="IQ103" s="53"/>
      <c r="IR103" s="53"/>
      <c r="IS103" s="53"/>
      <c r="IT103" s="53"/>
      <c r="IU103" s="53"/>
      <c r="IV103" s="53"/>
      <c r="IW103" s="53"/>
      <c r="IX103" s="53"/>
      <c r="IY103" s="53"/>
      <c r="IZ103" s="53"/>
      <c r="JA103" s="53"/>
      <c r="JB103" s="53"/>
      <c r="JC103" s="53"/>
      <c r="JD103" s="53"/>
      <c r="JE103" s="53"/>
      <c r="JF103" s="53"/>
      <c r="JG103" s="53"/>
      <c r="JH103" s="53"/>
      <c r="JI103" s="53"/>
      <c r="JJ103" s="53"/>
      <c r="JK103" s="53"/>
      <c r="JL103" s="53"/>
      <c r="JM103" s="53"/>
      <c r="JN103" s="53"/>
      <c r="JO103" s="53"/>
      <c r="JP103" s="53"/>
      <c r="JQ103" s="53"/>
      <c r="JR103" s="53"/>
      <c r="JS103" s="53"/>
      <c r="JT103" s="53"/>
      <c r="JU103" s="53"/>
      <c r="JV103" s="53"/>
      <c r="JW103" s="53"/>
      <c r="JX103" s="53"/>
      <c r="JY103" s="53"/>
      <c r="JZ103" s="53"/>
      <c r="KA103" s="53"/>
      <c r="KB103" s="53"/>
      <c r="KC103" s="53"/>
      <c r="KD103" s="53"/>
      <c r="KE103" s="53"/>
      <c r="KF103" s="53"/>
      <c r="KG103" s="53"/>
      <c r="KH103" s="53"/>
      <c r="KI103" s="53"/>
      <c r="KJ103" s="53"/>
      <c r="KK103" s="53"/>
      <c r="KL103" s="53"/>
      <c r="KM103" s="53"/>
      <c r="KN103" s="53"/>
      <c r="KO103" s="53"/>
      <c r="KP103" s="53"/>
      <c r="KQ103" s="53"/>
      <c r="KR103" s="53"/>
      <c r="KS103" s="53"/>
      <c r="KT103" s="53"/>
      <c r="KU103" s="53"/>
      <c r="KV103" s="53"/>
      <c r="KW103" s="53"/>
      <c r="KX103" s="53"/>
      <c r="KY103" s="53"/>
      <c r="KZ103" s="53"/>
    </row>
    <row r="104" spans="1:312" s="4" customFormat="1" ht="30.75" customHeight="1">
      <c r="A104" s="12">
        <v>102</v>
      </c>
      <c r="B104" s="24" t="s">
        <v>201</v>
      </c>
      <c r="C104" s="20" t="s">
        <v>13</v>
      </c>
      <c r="D104" s="20" t="s">
        <v>202</v>
      </c>
      <c r="E104" s="20">
        <v>14</v>
      </c>
      <c r="F104" s="20">
        <v>8</v>
      </c>
      <c r="G104" s="20">
        <v>6</v>
      </c>
      <c r="H104" s="21">
        <v>36</v>
      </c>
      <c r="I104" s="16">
        <f t="shared" si="1"/>
        <v>64</v>
      </c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  <c r="HL104" s="53"/>
      <c r="HM104" s="53"/>
      <c r="HN104" s="53"/>
      <c r="HO104" s="53"/>
      <c r="HP104" s="53"/>
      <c r="HQ104" s="53"/>
      <c r="HR104" s="53"/>
      <c r="HS104" s="53"/>
      <c r="HT104" s="53"/>
      <c r="HU104" s="53"/>
      <c r="HV104" s="53"/>
      <c r="HW104" s="53"/>
      <c r="HX104" s="53"/>
      <c r="HY104" s="53"/>
      <c r="HZ104" s="53"/>
      <c r="IA104" s="53"/>
      <c r="IB104" s="53"/>
      <c r="IC104" s="53"/>
      <c r="ID104" s="53"/>
      <c r="IE104" s="53"/>
      <c r="IF104" s="53"/>
      <c r="IG104" s="53"/>
      <c r="IH104" s="53"/>
      <c r="II104" s="53"/>
      <c r="IJ104" s="53"/>
      <c r="IK104" s="53"/>
      <c r="IL104" s="53"/>
      <c r="IM104" s="53"/>
      <c r="IN104" s="53"/>
      <c r="IO104" s="53"/>
      <c r="IP104" s="53"/>
      <c r="IQ104" s="53"/>
      <c r="IR104" s="53"/>
      <c r="IS104" s="53"/>
      <c r="IT104" s="53"/>
      <c r="IU104" s="53"/>
      <c r="IV104" s="53"/>
      <c r="IW104" s="53"/>
      <c r="IX104" s="53"/>
      <c r="IY104" s="53"/>
      <c r="IZ104" s="53"/>
      <c r="JA104" s="53"/>
      <c r="JB104" s="53"/>
      <c r="JC104" s="53"/>
      <c r="JD104" s="53"/>
      <c r="JE104" s="53"/>
      <c r="JF104" s="53"/>
      <c r="JG104" s="53"/>
      <c r="JH104" s="53"/>
      <c r="JI104" s="53"/>
      <c r="JJ104" s="53"/>
      <c r="JK104" s="53"/>
      <c r="JL104" s="53"/>
      <c r="JM104" s="53"/>
      <c r="JN104" s="53"/>
      <c r="JO104" s="53"/>
      <c r="JP104" s="53"/>
      <c r="JQ104" s="53"/>
      <c r="JR104" s="53"/>
      <c r="JS104" s="53"/>
      <c r="JT104" s="53"/>
      <c r="JU104" s="53"/>
      <c r="JV104" s="53"/>
      <c r="JW104" s="53"/>
      <c r="JX104" s="53"/>
      <c r="JY104" s="53"/>
      <c r="JZ104" s="53"/>
      <c r="KA104" s="53"/>
      <c r="KB104" s="53"/>
      <c r="KC104" s="53"/>
      <c r="KD104" s="53"/>
      <c r="KE104" s="53"/>
      <c r="KF104" s="53"/>
      <c r="KG104" s="53"/>
      <c r="KH104" s="53"/>
      <c r="KI104" s="53"/>
      <c r="KJ104" s="53"/>
      <c r="KK104" s="53"/>
      <c r="KL104" s="53"/>
      <c r="KM104" s="53"/>
      <c r="KN104" s="53"/>
      <c r="KO104" s="53"/>
      <c r="KP104" s="53"/>
      <c r="KQ104" s="53"/>
      <c r="KR104" s="53"/>
      <c r="KS104" s="53"/>
      <c r="KT104" s="53"/>
      <c r="KU104" s="53"/>
      <c r="KV104" s="53"/>
      <c r="KW104" s="53"/>
      <c r="KX104" s="53"/>
      <c r="KY104" s="53"/>
      <c r="KZ104" s="53"/>
    </row>
    <row r="105" spans="1:312" s="4" customFormat="1" ht="33.75" customHeight="1">
      <c r="A105" s="12">
        <v>103</v>
      </c>
      <c r="B105" s="15" t="s">
        <v>203</v>
      </c>
      <c r="C105" s="16" t="s">
        <v>13</v>
      </c>
      <c r="D105" s="16" t="s">
        <v>204</v>
      </c>
      <c r="E105" s="16">
        <v>15</v>
      </c>
      <c r="F105" s="16">
        <v>14</v>
      </c>
      <c r="G105" s="16">
        <v>5</v>
      </c>
      <c r="H105" s="17">
        <v>30</v>
      </c>
      <c r="I105" s="16">
        <f t="shared" si="1"/>
        <v>64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5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</row>
    <row r="106" spans="1:312" s="4" customFormat="1" ht="30" customHeight="1">
      <c r="A106" s="12">
        <v>104</v>
      </c>
      <c r="B106" s="24" t="s">
        <v>205</v>
      </c>
      <c r="C106" s="20" t="s">
        <v>13</v>
      </c>
      <c r="D106" s="20" t="s">
        <v>206</v>
      </c>
      <c r="E106" s="20">
        <v>15</v>
      </c>
      <c r="F106" s="20">
        <v>4</v>
      </c>
      <c r="G106" s="20">
        <v>4</v>
      </c>
      <c r="H106" s="21">
        <v>41</v>
      </c>
      <c r="I106" s="16">
        <f t="shared" si="1"/>
        <v>64</v>
      </c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  <c r="HI106" s="54"/>
      <c r="HJ106" s="54"/>
      <c r="HK106" s="54"/>
      <c r="HL106" s="54"/>
      <c r="HM106" s="54"/>
      <c r="HN106" s="54"/>
      <c r="HO106" s="54"/>
      <c r="HP106" s="54"/>
      <c r="HQ106" s="54"/>
      <c r="HR106" s="54"/>
      <c r="HS106" s="54"/>
      <c r="HT106" s="54"/>
      <c r="HU106" s="54"/>
      <c r="HV106" s="54"/>
      <c r="HW106" s="54"/>
      <c r="HX106" s="54"/>
      <c r="HY106" s="54"/>
      <c r="HZ106" s="54"/>
      <c r="IA106" s="54"/>
      <c r="IB106" s="54"/>
      <c r="IC106" s="54"/>
      <c r="ID106" s="54"/>
      <c r="IE106" s="54"/>
      <c r="IF106" s="54"/>
      <c r="IG106" s="54"/>
      <c r="IH106" s="54"/>
      <c r="II106" s="54"/>
      <c r="IJ106" s="54"/>
      <c r="IK106" s="54"/>
      <c r="IL106" s="54"/>
      <c r="IM106" s="54"/>
      <c r="IN106" s="54"/>
      <c r="IO106" s="54"/>
      <c r="IP106" s="54"/>
      <c r="IQ106" s="54"/>
      <c r="IR106" s="54"/>
      <c r="IS106" s="54"/>
      <c r="IT106" s="54"/>
      <c r="IU106" s="54"/>
      <c r="IV106" s="54"/>
      <c r="IW106" s="54"/>
      <c r="IX106" s="54"/>
      <c r="IY106" s="54"/>
      <c r="IZ106" s="54"/>
      <c r="JA106" s="54"/>
      <c r="JB106" s="54"/>
      <c r="JC106" s="54"/>
      <c r="JD106" s="54"/>
      <c r="JE106" s="54"/>
      <c r="JF106" s="54"/>
      <c r="JG106" s="54"/>
      <c r="JH106" s="54"/>
      <c r="JI106" s="54"/>
      <c r="JJ106" s="54"/>
      <c r="JK106" s="54"/>
      <c r="JL106" s="54"/>
      <c r="JM106" s="54"/>
      <c r="JN106" s="54"/>
      <c r="JO106" s="54"/>
      <c r="JP106" s="54"/>
      <c r="JQ106" s="54"/>
      <c r="JR106" s="54"/>
      <c r="JS106" s="54"/>
      <c r="JT106" s="54"/>
      <c r="JU106" s="54"/>
      <c r="JV106" s="54"/>
      <c r="JW106" s="54"/>
      <c r="JX106" s="54"/>
      <c r="JY106" s="54"/>
      <c r="JZ106" s="54"/>
      <c r="KA106" s="54"/>
      <c r="KB106" s="54"/>
      <c r="KC106" s="54"/>
      <c r="KD106" s="54"/>
      <c r="KE106" s="54"/>
      <c r="KF106" s="54"/>
      <c r="KG106" s="54"/>
      <c r="KH106" s="54"/>
      <c r="KI106" s="54"/>
      <c r="KJ106" s="54"/>
      <c r="KK106" s="54"/>
      <c r="KL106" s="54"/>
      <c r="KM106" s="54"/>
      <c r="KN106" s="54"/>
      <c r="KO106" s="54"/>
      <c r="KP106" s="54"/>
      <c r="KQ106" s="54"/>
      <c r="KR106" s="54"/>
      <c r="KS106" s="54"/>
      <c r="KT106" s="54"/>
      <c r="KU106" s="54"/>
      <c r="KV106" s="54"/>
      <c r="KW106" s="54"/>
      <c r="KX106" s="54"/>
      <c r="KY106" s="54"/>
      <c r="KZ106" s="54"/>
    </row>
    <row r="107" spans="1:312" s="4" customFormat="1" ht="33.75" customHeight="1">
      <c r="A107" s="12">
        <v>105</v>
      </c>
      <c r="B107" s="27" t="s">
        <v>207</v>
      </c>
      <c r="C107" s="28" t="s">
        <v>13</v>
      </c>
      <c r="D107" s="20" t="s">
        <v>208</v>
      </c>
      <c r="E107" s="20">
        <v>4</v>
      </c>
      <c r="F107" s="20">
        <v>6</v>
      </c>
      <c r="G107" s="20">
        <v>15</v>
      </c>
      <c r="H107" s="21">
        <v>38.5</v>
      </c>
      <c r="I107" s="16">
        <f t="shared" si="1"/>
        <v>63.5</v>
      </c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  <c r="GM107" s="53"/>
      <c r="GN107" s="53"/>
      <c r="GO107" s="53"/>
      <c r="GP107" s="53"/>
      <c r="GQ107" s="53"/>
      <c r="GR107" s="53"/>
      <c r="GS107" s="53"/>
      <c r="GT107" s="53"/>
      <c r="GU107" s="53"/>
      <c r="GV107" s="53"/>
      <c r="GW107" s="53"/>
      <c r="GX107" s="53"/>
      <c r="GY107" s="53"/>
      <c r="GZ107" s="53"/>
      <c r="HA107" s="53"/>
      <c r="HB107" s="53"/>
      <c r="HC107" s="53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3"/>
      <c r="HS107" s="53"/>
      <c r="HT107" s="53"/>
      <c r="HU107" s="53"/>
      <c r="HV107" s="53"/>
      <c r="HW107" s="53"/>
      <c r="HX107" s="53"/>
      <c r="HY107" s="53"/>
      <c r="HZ107" s="53"/>
      <c r="IA107" s="53"/>
      <c r="IB107" s="53"/>
      <c r="IC107" s="53"/>
      <c r="ID107" s="53"/>
      <c r="IE107" s="53"/>
      <c r="IF107" s="53"/>
      <c r="IG107" s="53"/>
      <c r="IH107" s="53"/>
      <c r="II107" s="53"/>
      <c r="IJ107" s="53"/>
      <c r="IK107" s="53"/>
      <c r="IL107" s="53"/>
      <c r="IM107" s="53"/>
      <c r="IN107" s="53"/>
      <c r="IO107" s="53"/>
      <c r="IP107" s="53"/>
      <c r="IQ107" s="53"/>
      <c r="IR107" s="53"/>
      <c r="IS107" s="53"/>
      <c r="IT107" s="53"/>
      <c r="IU107" s="53"/>
      <c r="IV107" s="53"/>
      <c r="IW107" s="53"/>
      <c r="IX107" s="53"/>
      <c r="IY107" s="53"/>
      <c r="IZ107" s="53"/>
      <c r="JA107" s="53"/>
      <c r="JB107" s="53"/>
      <c r="JC107" s="53"/>
      <c r="JD107" s="53"/>
      <c r="JE107" s="53"/>
      <c r="JF107" s="53"/>
      <c r="JG107" s="53"/>
      <c r="JH107" s="53"/>
      <c r="JI107" s="53"/>
      <c r="JJ107" s="53"/>
      <c r="JK107" s="53"/>
      <c r="JL107" s="53"/>
      <c r="JM107" s="53"/>
      <c r="JN107" s="53"/>
      <c r="JO107" s="53"/>
      <c r="JP107" s="53"/>
      <c r="JQ107" s="53"/>
      <c r="JR107" s="53"/>
      <c r="JS107" s="53"/>
      <c r="JT107" s="53"/>
      <c r="JU107" s="53"/>
      <c r="JV107" s="53"/>
      <c r="JW107" s="53"/>
      <c r="JX107" s="53"/>
      <c r="JY107" s="53"/>
      <c r="JZ107" s="53"/>
      <c r="KA107" s="53"/>
      <c r="KB107" s="53"/>
      <c r="KC107" s="53"/>
      <c r="KD107" s="53"/>
      <c r="KE107" s="53"/>
      <c r="KF107" s="53"/>
      <c r="KG107" s="53"/>
      <c r="KH107" s="53"/>
      <c r="KI107" s="53"/>
      <c r="KJ107" s="53"/>
      <c r="KK107" s="53"/>
      <c r="KL107" s="53"/>
      <c r="KM107" s="53"/>
      <c r="KN107" s="53"/>
      <c r="KO107" s="53"/>
      <c r="KP107" s="53"/>
      <c r="KQ107" s="53"/>
      <c r="KR107" s="53"/>
      <c r="KS107" s="53"/>
      <c r="KT107" s="53"/>
      <c r="KU107" s="53"/>
      <c r="KV107" s="53"/>
      <c r="KW107" s="53"/>
      <c r="KX107" s="53"/>
      <c r="KY107" s="53"/>
      <c r="KZ107" s="53"/>
    </row>
    <row r="108" spans="1:312" s="1" customFormat="1" ht="30" customHeight="1">
      <c r="A108" s="12">
        <v>106</v>
      </c>
      <c r="B108" s="15" t="s">
        <v>209</v>
      </c>
      <c r="C108" s="16" t="s">
        <v>10</v>
      </c>
      <c r="D108" s="16" t="s">
        <v>210</v>
      </c>
      <c r="E108" s="16">
        <v>14</v>
      </c>
      <c r="F108" s="16">
        <v>4</v>
      </c>
      <c r="G108" s="16">
        <v>7</v>
      </c>
      <c r="H108" s="17">
        <v>38</v>
      </c>
      <c r="I108" s="16">
        <f t="shared" si="1"/>
        <v>63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53"/>
    </row>
    <row r="109" spans="1:312" s="4" customFormat="1" ht="33.75" customHeight="1">
      <c r="A109" s="12">
        <v>107</v>
      </c>
      <c r="B109" s="15" t="s">
        <v>211</v>
      </c>
      <c r="C109" s="16" t="s">
        <v>18</v>
      </c>
      <c r="D109" s="16" t="s">
        <v>212</v>
      </c>
      <c r="E109" s="16">
        <v>4</v>
      </c>
      <c r="F109" s="16">
        <v>5</v>
      </c>
      <c r="G109" s="16">
        <v>16</v>
      </c>
      <c r="H109" s="17">
        <v>37.5</v>
      </c>
      <c r="I109" s="16">
        <f t="shared" si="1"/>
        <v>62.5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5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/>
      <c r="KN109" s="3"/>
      <c r="KO109" s="3"/>
      <c r="KP109" s="3"/>
      <c r="KQ109" s="3"/>
      <c r="KR109" s="3"/>
      <c r="KS109" s="3"/>
      <c r="KT109" s="3"/>
      <c r="KU109" s="3"/>
      <c r="KV109" s="3"/>
      <c r="KW109" s="3"/>
      <c r="KX109" s="3"/>
      <c r="KY109" s="3"/>
      <c r="KZ109" s="3"/>
    </row>
    <row r="110" spans="1:312" s="4" customFormat="1" ht="30.75" customHeight="1">
      <c r="A110" s="12">
        <v>108</v>
      </c>
      <c r="B110" s="18" t="s">
        <v>213</v>
      </c>
      <c r="C110" s="19" t="s">
        <v>13</v>
      </c>
      <c r="D110" s="35" t="s">
        <v>214</v>
      </c>
      <c r="E110" s="20">
        <v>6</v>
      </c>
      <c r="F110" s="20">
        <v>6</v>
      </c>
      <c r="G110" s="20">
        <v>12</v>
      </c>
      <c r="H110" s="21">
        <v>38.5</v>
      </c>
      <c r="I110" s="16">
        <f t="shared" si="1"/>
        <v>62.5</v>
      </c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/>
      <c r="GC110" s="53"/>
      <c r="GD110" s="53"/>
      <c r="GE110" s="53"/>
      <c r="GF110" s="53"/>
      <c r="GG110" s="53"/>
      <c r="GH110" s="53"/>
      <c r="GI110" s="53"/>
      <c r="GJ110" s="53"/>
      <c r="GK110" s="53"/>
      <c r="GL110" s="53"/>
      <c r="GM110" s="53"/>
      <c r="GN110" s="53"/>
      <c r="GO110" s="53"/>
      <c r="GP110" s="53"/>
      <c r="GQ110" s="53"/>
      <c r="GR110" s="53"/>
      <c r="GS110" s="53"/>
      <c r="GT110" s="53"/>
      <c r="GU110" s="53"/>
      <c r="GV110" s="53"/>
      <c r="GW110" s="53"/>
      <c r="GX110" s="53"/>
      <c r="GY110" s="53"/>
      <c r="GZ110" s="53"/>
      <c r="HA110" s="53"/>
      <c r="HB110" s="53"/>
      <c r="HC110" s="53"/>
      <c r="HD110" s="53"/>
      <c r="HE110" s="53"/>
      <c r="HF110" s="53"/>
      <c r="HG110" s="53"/>
      <c r="HH110" s="53"/>
      <c r="HI110" s="53"/>
      <c r="HJ110" s="53"/>
      <c r="HK110" s="53"/>
      <c r="HL110" s="53"/>
      <c r="HM110" s="53"/>
      <c r="HN110" s="53"/>
      <c r="HO110" s="53"/>
      <c r="HP110" s="53"/>
      <c r="HQ110" s="53"/>
      <c r="HR110" s="53"/>
      <c r="HS110" s="53"/>
      <c r="HT110" s="53"/>
      <c r="HU110" s="53"/>
      <c r="HV110" s="53"/>
      <c r="HW110" s="53"/>
      <c r="HX110" s="53"/>
      <c r="HY110" s="53"/>
      <c r="HZ110" s="53"/>
      <c r="IA110" s="53"/>
      <c r="IB110" s="53"/>
      <c r="IC110" s="53"/>
      <c r="ID110" s="53"/>
      <c r="IE110" s="53"/>
      <c r="IF110" s="53"/>
      <c r="IG110" s="53"/>
      <c r="IH110" s="53"/>
      <c r="II110" s="53"/>
      <c r="IJ110" s="53"/>
      <c r="IK110" s="53"/>
      <c r="IL110" s="53"/>
      <c r="IM110" s="53"/>
      <c r="IN110" s="53"/>
      <c r="IO110" s="53"/>
      <c r="IP110" s="53"/>
      <c r="IQ110" s="53"/>
      <c r="IR110" s="53"/>
      <c r="IS110" s="53"/>
      <c r="IT110" s="53"/>
      <c r="IU110" s="53"/>
      <c r="IV110" s="53"/>
      <c r="IW110" s="53"/>
      <c r="IX110" s="53"/>
      <c r="IY110" s="53"/>
      <c r="IZ110" s="53"/>
      <c r="JA110" s="53"/>
      <c r="JB110" s="53"/>
      <c r="JC110" s="53"/>
      <c r="JD110" s="53"/>
      <c r="JE110" s="53"/>
      <c r="JF110" s="53"/>
      <c r="JG110" s="53"/>
      <c r="JH110" s="53"/>
      <c r="JI110" s="53"/>
      <c r="JJ110" s="53"/>
      <c r="JK110" s="53"/>
      <c r="JL110" s="53"/>
      <c r="JM110" s="53"/>
      <c r="JN110" s="53"/>
      <c r="JO110" s="53"/>
      <c r="JP110" s="53"/>
      <c r="JQ110" s="53"/>
      <c r="JR110" s="53"/>
      <c r="JS110" s="53"/>
      <c r="JT110" s="53"/>
      <c r="JU110" s="53"/>
      <c r="JV110" s="53"/>
      <c r="JW110" s="53"/>
      <c r="JX110" s="53"/>
      <c r="JY110" s="53"/>
      <c r="JZ110" s="53"/>
      <c r="KA110" s="53"/>
      <c r="KB110" s="53"/>
      <c r="KC110" s="53"/>
      <c r="KD110" s="53"/>
      <c r="KE110" s="53"/>
      <c r="KF110" s="53"/>
      <c r="KG110" s="53"/>
      <c r="KH110" s="53"/>
      <c r="KI110" s="53"/>
      <c r="KJ110" s="53"/>
      <c r="KK110" s="53"/>
      <c r="KL110" s="53"/>
      <c r="KM110" s="53"/>
      <c r="KN110" s="53"/>
      <c r="KO110" s="53"/>
      <c r="KP110" s="53"/>
      <c r="KQ110" s="53"/>
      <c r="KR110" s="53"/>
      <c r="KS110" s="53"/>
      <c r="KT110" s="53"/>
      <c r="KU110" s="53"/>
      <c r="KV110" s="53"/>
      <c r="KW110" s="53"/>
      <c r="KX110" s="53"/>
      <c r="KY110" s="53"/>
      <c r="KZ110" s="53"/>
    </row>
    <row r="111" spans="1:312" s="4" customFormat="1" ht="30.75" customHeight="1">
      <c r="A111" s="12">
        <v>109</v>
      </c>
      <c r="B111" s="15" t="s">
        <v>215</v>
      </c>
      <c r="C111" s="16" t="s">
        <v>13</v>
      </c>
      <c r="D111" s="16" t="s">
        <v>216</v>
      </c>
      <c r="E111" s="16">
        <v>4</v>
      </c>
      <c r="F111" s="16">
        <v>7</v>
      </c>
      <c r="G111" s="16">
        <v>16</v>
      </c>
      <c r="H111" s="17">
        <v>35</v>
      </c>
      <c r="I111" s="16">
        <f t="shared" si="1"/>
        <v>62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5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</row>
    <row r="112" spans="1:312" s="4" customFormat="1" ht="30.75" customHeight="1">
      <c r="A112" s="12">
        <v>110</v>
      </c>
      <c r="B112" s="15" t="s">
        <v>217</v>
      </c>
      <c r="C112" s="16" t="s">
        <v>10</v>
      </c>
      <c r="D112" s="16" t="s">
        <v>218</v>
      </c>
      <c r="E112" s="16">
        <v>10</v>
      </c>
      <c r="F112" s="16">
        <v>4</v>
      </c>
      <c r="G112" s="16">
        <v>12</v>
      </c>
      <c r="H112" s="17">
        <v>36</v>
      </c>
      <c r="I112" s="16">
        <f t="shared" si="1"/>
        <v>62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53"/>
      <c r="IE112" s="54"/>
      <c r="IF112" s="54"/>
      <c r="IG112" s="54"/>
      <c r="IH112" s="54"/>
      <c r="II112" s="54"/>
      <c r="IJ112" s="54"/>
      <c r="IK112" s="54"/>
      <c r="IL112" s="54"/>
      <c r="IM112" s="54"/>
      <c r="IN112" s="54"/>
      <c r="IO112" s="54"/>
      <c r="IP112" s="54"/>
      <c r="IQ112" s="54"/>
      <c r="IR112" s="54"/>
      <c r="IS112" s="54"/>
      <c r="IT112" s="54"/>
      <c r="IU112" s="54"/>
      <c r="IV112" s="54"/>
      <c r="IW112" s="54"/>
      <c r="IX112" s="54"/>
      <c r="IY112" s="54"/>
      <c r="IZ112" s="54"/>
      <c r="JA112" s="54"/>
      <c r="JB112" s="54"/>
      <c r="JC112" s="54"/>
      <c r="JD112" s="54"/>
      <c r="JE112" s="54"/>
      <c r="JF112" s="54"/>
      <c r="JG112" s="54"/>
      <c r="JH112" s="54"/>
      <c r="JI112" s="54"/>
      <c r="JJ112" s="54"/>
      <c r="JK112" s="54"/>
      <c r="JL112" s="54"/>
      <c r="JM112" s="54"/>
      <c r="JN112" s="54"/>
      <c r="JO112" s="54"/>
      <c r="JP112" s="54"/>
      <c r="JQ112" s="54"/>
      <c r="JR112" s="54"/>
      <c r="JS112" s="54"/>
      <c r="JT112" s="54"/>
      <c r="JU112" s="54"/>
      <c r="JV112" s="54"/>
      <c r="JW112" s="54"/>
      <c r="JX112" s="54"/>
      <c r="JY112" s="54"/>
      <c r="JZ112" s="54"/>
      <c r="KA112" s="54"/>
      <c r="KB112" s="54"/>
      <c r="KC112" s="54"/>
      <c r="KD112" s="54"/>
      <c r="KE112" s="54"/>
      <c r="KF112" s="54"/>
      <c r="KG112" s="54"/>
      <c r="KH112" s="54"/>
      <c r="KI112" s="54"/>
      <c r="KJ112" s="54"/>
      <c r="KK112" s="54"/>
      <c r="KL112" s="54"/>
      <c r="KM112" s="54"/>
      <c r="KN112" s="54"/>
      <c r="KO112" s="54"/>
      <c r="KP112" s="54"/>
      <c r="KQ112" s="54"/>
      <c r="KR112" s="54"/>
      <c r="KS112" s="54"/>
      <c r="KT112" s="54"/>
      <c r="KU112" s="54"/>
      <c r="KV112" s="54"/>
      <c r="KW112" s="54"/>
      <c r="KX112" s="54"/>
      <c r="KY112" s="54"/>
      <c r="KZ112" s="54"/>
    </row>
    <row r="113" spans="1:312" s="4" customFormat="1" ht="30.75" customHeight="1">
      <c r="A113" s="12">
        <v>111</v>
      </c>
      <c r="B113" s="15" t="s">
        <v>219</v>
      </c>
      <c r="C113" s="16" t="s">
        <v>18</v>
      </c>
      <c r="D113" s="16" t="s">
        <v>220</v>
      </c>
      <c r="E113" s="16">
        <v>13</v>
      </c>
      <c r="F113" s="16">
        <v>6</v>
      </c>
      <c r="G113" s="16">
        <v>5</v>
      </c>
      <c r="H113" s="17">
        <v>37</v>
      </c>
      <c r="I113" s="16">
        <f t="shared" si="1"/>
        <v>61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53"/>
      <c r="IE113" s="54"/>
      <c r="IF113" s="54"/>
      <c r="IG113" s="54"/>
      <c r="IH113" s="54"/>
      <c r="II113" s="54"/>
      <c r="IJ113" s="54"/>
      <c r="IK113" s="54"/>
      <c r="IL113" s="54"/>
      <c r="IM113" s="54"/>
      <c r="IN113" s="54"/>
      <c r="IO113" s="54"/>
      <c r="IP113" s="54"/>
      <c r="IQ113" s="54"/>
      <c r="IR113" s="54"/>
      <c r="IS113" s="54"/>
      <c r="IT113" s="54"/>
      <c r="IU113" s="54"/>
      <c r="IV113" s="54"/>
      <c r="IW113" s="54"/>
      <c r="IX113" s="54"/>
      <c r="IY113" s="54"/>
      <c r="IZ113" s="54"/>
      <c r="JA113" s="54"/>
      <c r="JB113" s="54"/>
      <c r="JC113" s="54"/>
      <c r="JD113" s="54"/>
      <c r="JE113" s="54"/>
      <c r="JF113" s="54"/>
      <c r="JG113" s="54"/>
      <c r="JH113" s="54"/>
      <c r="JI113" s="54"/>
      <c r="JJ113" s="54"/>
      <c r="JK113" s="54"/>
      <c r="JL113" s="54"/>
      <c r="JM113" s="54"/>
      <c r="JN113" s="54"/>
      <c r="JO113" s="54"/>
      <c r="JP113" s="54"/>
      <c r="JQ113" s="54"/>
      <c r="JR113" s="54"/>
      <c r="JS113" s="54"/>
      <c r="JT113" s="54"/>
      <c r="JU113" s="54"/>
      <c r="JV113" s="54"/>
      <c r="JW113" s="54"/>
      <c r="JX113" s="54"/>
      <c r="JY113" s="54"/>
      <c r="JZ113" s="54"/>
      <c r="KA113" s="54"/>
      <c r="KB113" s="54"/>
      <c r="KC113" s="54"/>
      <c r="KD113" s="54"/>
      <c r="KE113" s="54"/>
      <c r="KF113" s="54"/>
      <c r="KG113" s="54"/>
      <c r="KH113" s="54"/>
      <c r="KI113" s="54"/>
      <c r="KJ113" s="54"/>
      <c r="KK113" s="54"/>
      <c r="KL113" s="54"/>
      <c r="KM113" s="54"/>
      <c r="KN113" s="54"/>
      <c r="KO113" s="54"/>
      <c r="KP113" s="54"/>
      <c r="KQ113" s="54"/>
      <c r="KR113" s="54"/>
      <c r="KS113" s="54"/>
      <c r="KT113" s="54"/>
      <c r="KU113" s="54"/>
      <c r="KV113" s="54"/>
      <c r="KW113" s="54"/>
      <c r="KX113" s="54"/>
      <c r="KY113" s="54"/>
      <c r="KZ113" s="54"/>
    </row>
    <row r="114" spans="1:312" s="4" customFormat="1" ht="33.75" customHeight="1">
      <c r="A114" s="12">
        <v>112</v>
      </c>
      <c r="B114" s="18" t="s">
        <v>221</v>
      </c>
      <c r="C114" s="19" t="s">
        <v>222</v>
      </c>
      <c r="D114" s="28" t="s">
        <v>223</v>
      </c>
      <c r="E114" s="20">
        <v>8</v>
      </c>
      <c r="F114" s="20">
        <v>9</v>
      </c>
      <c r="G114" s="20">
        <v>12</v>
      </c>
      <c r="H114" s="21">
        <v>32</v>
      </c>
      <c r="I114" s="16">
        <f t="shared" si="1"/>
        <v>61</v>
      </c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/>
      <c r="GJ114" s="53"/>
      <c r="GK114" s="53"/>
      <c r="GL114" s="53"/>
      <c r="GM114" s="53"/>
      <c r="GN114" s="53"/>
      <c r="GO114" s="53"/>
      <c r="GP114" s="53"/>
      <c r="GQ114" s="53"/>
      <c r="GR114" s="53"/>
      <c r="GS114" s="53"/>
      <c r="GT114" s="53"/>
      <c r="GU114" s="53"/>
      <c r="GV114" s="53"/>
      <c r="GW114" s="53"/>
      <c r="GX114" s="53"/>
      <c r="GY114" s="53"/>
      <c r="GZ114" s="53"/>
      <c r="HA114" s="53"/>
      <c r="HB114" s="53"/>
      <c r="HC114" s="53"/>
      <c r="HD114" s="53"/>
      <c r="HE114" s="53"/>
      <c r="HF114" s="53"/>
      <c r="HG114" s="53"/>
      <c r="HH114" s="53"/>
      <c r="HI114" s="53"/>
      <c r="HJ114" s="53"/>
      <c r="HK114" s="53"/>
      <c r="HL114" s="53"/>
      <c r="HM114" s="53"/>
      <c r="HN114" s="53"/>
      <c r="HO114" s="53"/>
      <c r="HP114" s="53"/>
      <c r="HQ114" s="53"/>
      <c r="HR114" s="53"/>
      <c r="HS114" s="53"/>
      <c r="HT114" s="53"/>
      <c r="HU114" s="53"/>
      <c r="HV114" s="53"/>
      <c r="HW114" s="53"/>
      <c r="HX114" s="53"/>
      <c r="HY114" s="53"/>
      <c r="HZ114" s="53"/>
      <c r="IA114" s="53"/>
      <c r="IB114" s="53"/>
      <c r="IC114" s="53"/>
      <c r="ID114" s="53"/>
      <c r="IE114" s="53"/>
      <c r="IF114" s="53"/>
      <c r="IG114" s="53"/>
      <c r="IH114" s="53"/>
      <c r="II114" s="53"/>
      <c r="IJ114" s="53"/>
      <c r="IK114" s="53"/>
      <c r="IL114" s="53"/>
      <c r="IM114" s="53"/>
      <c r="IN114" s="53"/>
      <c r="IO114" s="53"/>
      <c r="IP114" s="53"/>
      <c r="IQ114" s="53"/>
      <c r="IR114" s="53"/>
      <c r="IS114" s="53"/>
      <c r="IT114" s="53"/>
      <c r="IU114" s="53"/>
      <c r="IV114" s="53"/>
      <c r="IW114" s="53"/>
      <c r="IX114" s="53"/>
      <c r="IY114" s="53"/>
      <c r="IZ114" s="53"/>
      <c r="JA114" s="53"/>
      <c r="JB114" s="53"/>
      <c r="JC114" s="53"/>
      <c r="JD114" s="53"/>
      <c r="JE114" s="53"/>
      <c r="JF114" s="53"/>
      <c r="JG114" s="53"/>
      <c r="JH114" s="53"/>
      <c r="JI114" s="53"/>
      <c r="JJ114" s="53"/>
      <c r="JK114" s="53"/>
      <c r="JL114" s="53"/>
      <c r="JM114" s="53"/>
      <c r="JN114" s="53"/>
      <c r="JO114" s="53"/>
      <c r="JP114" s="53"/>
      <c r="JQ114" s="53"/>
      <c r="JR114" s="53"/>
      <c r="JS114" s="53"/>
      <c r="JT114" s="53"/>
      <c r="JU114" s="53"/>
      <c r="JV114" s="53"/>
      <c r="JW114" s="53"/>
      <c r="JX114" s="53"/>
      <c r="JY114" s="53"/>
      <c r="JZ114" s="53"/>
      <c r="KA114" s="53"/>
      <c r="KB114" s="53"/>
      <c r="KC114" s="53"/>
      <c r="KD114" s="53"/>
      <c r="KE114" s="53"/>
      <c r="KF114" s="53"/>
      <c r="KG114" s="53"/>
      <c r="KH114" s="53"/>
      <c r="KI114" s="53"/>
      <c r="KJ114" s="53"/>
      <c r="KK114" s="53"/>
      <c r="KL114" s="53"/>
      <c r="KM114" s="53"/>
      <c r="KN114" s="53"/>
      <c r="KO114" s="53"/>
      <c r="KP114" s="53"/>
      <c r="KQ114" s="53"/>
      <c r="KR114" s="53"/>
      <c r="KS114" s="53"/>
      <c r="KT114" s="53"/>
      <c r="KU114" s="53"/>
      <c r="KV114" s="53"/>
      <c r="KW114" s="53"/>
      <c r="KX114" s="53"/>
      <c r="KY114" s="53"/>
      <c r="KZ114" s="53"/>
    </row>
  </sheetData>
  <sortState ref="A1:LB151">
    <sortCondition descending="1" ref="I1:I151"/>
  </sortState>
  <mergeCells count="1">
    <mergeCell ref="A1:I1"/>
  </mergeCells>
  <phoneticPr fontId="18" type="noConversion"/>
  <printOptions horizontalCentered="1" verticalCentered="1"/>
  <pageMargins left="0.30694444444444402" right="0.30694444444444402" top="0.75138888888888899" bottom="0.75138888888888899" header="0.29861111111111099" footer="0.2986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成绩公示</vt:lpstr>
      <vt:lpstr>成绩公示!Print_Titles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2019-09-26T10:43:49Z</cp:lastPrinted>
  <dcterms:created xsi:type="dcterms:W3CDTF">2019-09-19T06:28:00Z</dcterms:created>
  <dcterms:modified xsi:type="dcterms:W3CDTF">2019-09-26T11:10:25Z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